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85" windowWidth="14805" windowHeight="693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3" i="1" l="1"/>
  <c r="D22" i="1"/>
  <c r="D25" i="1" l="1"/>
  <c r="D73" i="1" l="1"/>
  <c r="D71" i="1"/>
  <c r="D80" i="1" l="1"/>
  <c r="D28" i="1" l="1"/>
</calcChain>
</file>

<file path=xl/sharedStrings.xml><?xml version="1.0" encoding="utf-8"?>
<sst xmlns="http://schemas.openxmlformats.org/spreadsheetml/2006/main" count="172" uniqueCount="77">
  <si>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</si>
  <si>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</si>
  <si>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</si>
  <si>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</si>
  <si>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</si>
  <si>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</si>
  <si>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</si>
  <si>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</si>
  <si>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</si>
  <si>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</si>
  <si>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</si>
  <si>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</si>
  <si>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</si>
  <si>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</si>
  <si>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</si>
  <si>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</si>
  <si>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</si>
  <si>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</si>
  <si>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</si>
  <si>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</si>
  <si>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</si>
  <si>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</si>
  <si>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</si>
  <si>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</si>
  <si>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</si>
  <si>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</si>
  <si>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</si>
  <si>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</si>
  <si>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</si>
  <si>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</si>
  <si>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</si>
  <si>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</si>
  <si>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</si>
  <si>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</si>
  <si>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</si>
  <si>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</si>
  <si>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</si>
  <si>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</si>
  <si>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</si>
  <si>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</si>
  <si>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</si>
  <si>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</si>
  <si>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</si>
  <si>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</si>
  <si>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</si>
  <si>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</si>
  <si>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</si>
  <si>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</si>
  <si>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</si>
  <si>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</si>
  <si>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</si>
  <si>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</si>
  <si>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</si>
  <si>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</si>
  <si>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</si>
  <si>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</si>
  <si>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</si>
  <si>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</si>
  <si>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</si>
  <si>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</si>
  <si>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</si>
  <si>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</si>
  <si>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</si>
  <si>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</si>
  <si>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</si>
  <si>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</si>
  <si>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</si>
  <si>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</si>
  <si>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</si>
  <si>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</si>
  <si>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</si>
  <si>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</si>
  <si>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</si>
  <si>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</si>
  <si>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</si>
  <si>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Ясные Зори ул. Кирова д.9</t>
  </si>
  <si>
    <t>многоквартирного дома за 2019год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</si>
</sst>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" fillId="0" borderId="0" xfId="0" applyNumberFormat="1" applyFont="1" applyBorder="1" applyAlignment="1">
      <alignment horizont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Normal="100" zoomScaleSheetLayoutView="100" workbookViewId="0">
      <selection activeCell="D25" sqref="D25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1" t="s">
        <v>51</v>
      </c>
      <c r="B1" s="42"/>
      <c r="C1" s="42"/>
      <c r="D1" s="42"/>
      <c r="E1" s="42"/>
      <c r="F1" s="42"/>
    </row>
    <row r="2" spans="1:6" ht="15" customHeight="1" x14ac:dyDescent="0.25">
      <c r="A2" s="41" t="s">
        <v>76</v>
      </c>
      <c r="B2" s="43"/>
      <c r="C2" s="43"/>
      <c r="D2" s="43"/>
      <c r="E2" s="43"/>
      <c r="F2" s="43"/>
    </row>
    <row r="3" spans="1:6" x14ac:dyDescent="0.25">
      <c r="B3" s="39" t="s">
        <v>75</v>
      </c>
      <c r="C3" s="40"/>
      <c r="D3" s="40"/>
      <c r="E3" s="40"/>
      <c r="F3" s="40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43921</v>
      </c>
    </row>
    <row r="6" spans="1:6" s="12" customFormat="1" x14ac:dyDescent="0.25">
      <c r="A6" s="8">
        <v>2</v>
      </c>
      <c r="B6" s="7" t="s">
        <v>5</v>
      </c>
      <c r="C6" s="9"/>
      <c r="D6" s="21">
        <v>43466</v>
      </c>
    </row>
    <row r="7" spans="1:6" s="12" customFormat="1" x14ac:dyDescent="0.25">
      <c r="A7" s="8">
        <v>3</v>
      </c>
      <c r="B7" s="7" t="s">
        <v>6</v>
      </c>
      <c r="C7" s="9"/>
      <c r="D7" s="21">
        <v>43830</v>
      </c>
    </row>
    <row r="8" spans="1:6" s="12" customFormat="1" ht="30" customHeight="1" x14ac:dyDescent="0.25">
      <c r="A8" s="50" t="s">
        <v>7</v>
      </c>
      <c r="B8" s="51"/>
      <c r="C8" s="51"/>
      <c r="D8" s="52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-13739.400866035299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22">
        <v>36972.912866035316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136326.82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136326.82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138212.51999999999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138212.51999999999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124473.11913396469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-10510.710866035297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35087.212866035319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134983.82999999999</v>
      </c>
    </row>
    <row r="29" spans="1:4" s="16" customFormat="1" ht="18" customHeight="1" x14ac:dyDescent="0.25">
      <c r="A29" s="47" t="s">
        <v>56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34897.03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36516.589999999997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22547.64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19003.810000000001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2294.7600000000002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7164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4860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7700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0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6" t="s">
        <v>11</v>
      </c>
      <c r="C68" s="8" t="s">
        <v>10</v>
      </c>
      <c r="D68" s="9">
        <v>-1508.130000000001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44.98</v>
      </c>
    </row>
    <row r="70" spans="1:4" s="12" customFormat="1" x14ac:dyDescent="0.25">
      <c r="A70" s="8">
        <v>33</v>
      </c>
      <c r="B70" s="2" t="s">
        <v>9</v>
      </c>
      <c r="C70" s="8" t="s">
        <v>10</v>
      </c>
      <c r="D70" s="9">
        <v>4.7399999999997817</v>
      </c>
    </row>
    <row r="71" spans="1:4" s="12" customFormat="1" x14ac:dyDescent="0.25">
      <c r="A71" s="8">
        <v>34</v>
      </c>
      <c r="B71" s="6" t="s">
        <v>23</v>
      </c>
      <c r="C71" s="8" t="s">
        <v>10</v>
      </c>
      <c r="D71" s="22">
        <f>D68+D79-D82</f>
        <v>-329.96000000000095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9</v>
      </c>
      <c r="C73" s="8" t="s">
        <v>10</v>
      </c>
      <c r="D73" s="22">
        <f>D78-D79</f>
        <v>-31.070000000000618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2248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7397.4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7428.47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-31.070000000000618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6250.3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6250.3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0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2020-03-19T10:05:50Z</dcterms:modified>
</cp:coreProperties>
</file>