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645" windowWidth="14805" windowHeight="747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5" i="1" l="1"/>
  <c r="D23" i="1"/>
  <c r="D22" i="1"/>
  <c r="D73" i="1" l="1"/>
  <c r="D71" i="1" l="1"/>
  <c r="D80" i="1" l="1"/>
  <c r="D28" i="1" l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<sst xmlns="http://schemas.openxmlformats.org/spreadsheetml/2006/main" count="172" uniqueCount="78">
  <si>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</si>
  <si>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</si>
  <si>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</si>
  <si>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</si>
  <si>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</si>
  <si>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</si>
  <si>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</si>
  <si>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</si>
  <si>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</si>
  <si>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</si>
  <si>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</si>
  <si>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</si>
  <si>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</si>
  <si>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</si>
  <si>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</si>
  <si>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</si>
  <si>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</si>
  <si>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</si>
  <si>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</si>
  <si>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</si>
  <si>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</si>
  <si>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</si>
  <si>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</si>
  <si>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</si>
  <si>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</si>
  <si>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</si>
  <si>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</si>
  <si>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</si>
  <si>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</si>
  <si>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</si>
  <si>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</si>
  <si>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</si>
  <si>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</si>
  <si>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</si>
  <si>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</si>
  <si>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</si>
  <si>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</si>
  <si>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</si>
  <si>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</si>
  <si>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</si>
  <si>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</si>
  <si>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</si>
  <si>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</si>
  <si>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</si>
  <si>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</si>
  <si>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</si>
  <si>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</si>
  <si>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</si>
  <si>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</si>
  <si>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</si>
  <si>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</si>
  <si>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</si>
  <si>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</si>
  <si>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</si>
  <si>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</si>
  <si>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</si>
  <si>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</si>
  <si>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</si>
  <si>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</si>
  <si>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</si>
  <si>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</si>
  <si>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</si>
  <si>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</si>
  <si>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</si>
  <si>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</si>
  <si>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</si>
  <si>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</si>
  <si>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</si>
  <si>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</si>
  <si>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</si>
  <si>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</si>
  <si>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</si>
  <si>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</si>
  <si>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Обсуживание ТС</t>
  </si>
  <si>
    <t xml:space="preserve"> отопительный период</t>
  </si>
  <si>
    <t>Адрес: п. Майский, ул. Садовая, д.4</t>
  </si>
  <si>
    <t>Итого задолженность потребителей с учетом переплат</t>
  </si>
  <si>
    <t>многоквартирного дома за 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</si>
</sst>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43" fontId="1" fillId="0" borderId="1" xfId="0" applyNumberFormat="1" applyFont="1" applyBorder="1" applyAlignment="1"/>
    <xf numFmtId="43" fontId="11" fillId="2" borderId="1" xfId="0" applyNumberFormat="1" applyFont="1" applyFill="1" applyBorder="1" applyAlignment="1"/>
    <xf numFmtId="2" fontId="10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Normal="100" zoomScaleSheetLayoutView="100" workbookViewId="0">
      <selection activeCell="E30" sqref="E30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6" ht="15" customHeight="1" x14ac:dyDescent="0.25">
      <c r="A1" s="55" t="s">
        <v>51</v>
      </c>
      <c r="B1" s="56"/>
      <c r="C1" s="56"/>
      <c r="D1" s="56"/>
      <c r="E1" s="56"/>
      <c r="F1" s="56"/>
    </row>
    <row r="2" spans="1:6" ht="15" customHeight="1" x14ac:dyDescent="0.25">
      <c r="A2" s="55" t="s">
        <v>77</v>
      </c>
      <c r="B2" s="57"/>
      <c r="C2" s="57"/>
      <c r="D2" s="57"/>
      <c r="E2" s="57"/>
      <c r="F2" s="57"/>
    </row>
    <row r="3" spans="1:6" x14ac:dyDescent="0.25">
      <c r="B3" s="53" t="s">
        <v>75</v>
      </c>
      <c r="C3" s="54"/>
      <c r="D3" s="54"/>
      <c r="E3" s="54"/>
      <c r="F3" s="54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43921</v>
      </c>
    </row>
    <row r="6" spans="1:6" s="12" customFormat="1" x14ac:dyDescent="0.25">
      <c r="A6" s="8">
        <v>2</v>
      </c>
      <c r="B6" s="7" t="s">
        <v>5</v>
      </c>
      <c r="C6" s="9"/>
      <c r="D6" s="21">
        <v>43466</v>
      </c>
    </row>
    <row r="7" spans="1:6" s="12" customFormat="1" x14ac:dyDescent="0.25">
      <c r="A7" s="8">
        <v>3</v>
      </c>
      <c r="B7" s="7" t="s">
        <v>6</v>
      </c>
      <c r="C7" s="9"/>
      <c r="D7" s="21">
        <v>43830</v>
      </c>
    </row>
    <row r="8" spans="1:6" s="12" customFormat="1" ht="30" customHeight="1" x14ac:dyDescent="0.25">
      <c r="A8" s="45" t="s">
        <v>7</v>
      </c>
      <c r="B8" s="46"/>
      <c r="C8" s="46"/>
      <c r="D8" s="47"/>
    </row>
    <row r="9" spans="1:6" s="12" customFormat="1" x14ac:dyDescent="0.25">
      <c r="A9" s="8">
        <v>4</v>
      </c>
      <c r="B9" s="6" t="s">
        <v>11</v>
      </c>
      <c r="C9" s="8" t="s">
        <v>10</v>
      </c>
      <c r="D9" s="41">
        <v>-27279.908262264973</v>
      </c>
    </row>
    <row r="10" spans="1:6" s="12" customFormat="1" x14ac:dyDescent="0.25">
      <c r="A10" s="8">
        <v>5</v>
      </c>
      <c r="B10" s="3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2" t="s">
        <v>9</v>
      </c>
      <c r="C11" s="8" t="s">
        <v>10</v>
      </c>
      <c r="D11" s="23">
        <v>78424.26999999996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323382.12</v>
      </c>
    </row>
    <row r="13" spans="1:6" s="12" customFormat="1" x14ac:dyDescent="0.25">
      <c r="A13" s="8">
        <v>8</v>
      </c>
      <c r="B13" s="3" t="s">
        <v>15</v>
      </c>
      <c r="C13" s="8" t="s">
        <v>10</v>
      </c>
      <c r="D13" s="22">
        <v>323382.12</v>
      </c>
    </row>
    <row r="14" spans="1:6" s="12" customFormat="1" x14ac:dyDescent="0.25">
      <c r="A14" s="8">
        <v>9</v>
      </c>
      <c r="B14" s="3" t="s">
        <v>16</v>
      </c>
      <c r="C14" s="8" t="s">
        <v>10</v>
      </c>
      <c r="D14" s="24">
        <v>0</v>
      </c>
    </row>
    <row r="15" spans="1:6" s="12" customFormat="1" x14ac:dyDescent="0.25">
      <c r="A15" s="8">
        <v>10</v>
      </c>
      <c r="B15" s="3" t="s">
        <v>17</v>
      </c>
      <c r="C15" s="8" t="s">
        <v>10</v>
      </c>
      <c r="D15" s="24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9">
        <v>330950.37</v>
      </c>
    </row>
    <row r="17" spans="1:4" s="12" customFormat="1" x14ac:dyDescent="0.25">
      <c r="A17" s="8">
        <v>12</v>
      </c>
      <c r="B17" s="2" t="s">
        <v>14</v>
      </c>
      <c r="C17" s="8" t="s">
        <v>10</v>
      </c>
      <c r="D17" s="9">
        <v>330950.37</v>
      </c>
    </row>
    <row r="18" spans="1:4" s="12" customFormat="1" x14ac:dyDescent="0.25">
      <c r="A18" s="8">
        <v>13</v>
      </c>
      <c r="B18" s="3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3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3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4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303670.46173773502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-11643.95826226502</v>
      </c>
    </row>
    <row r="24" spans="1:4" s="12" customFormat="1" x14ac:dyDescent="0.25">
      <c r="A24" s="8">
        <v>19</v>
      </c>
      <c r="B24" s="3" t="s">
        <v>24</v>
      </c>
      <c r="C24" s="8" t="s">
        <v>10</v>
      </c>
      <c r="D24" s="25">
        <v>634.48</v>
      </c>
    </row>
    <row r="25" spans="1:4" s="12" customFormat="1" x14ac:dyDescent="0.25">
      <c r="A25" s="8">
        <v>20</v>
      </c>
      <c r="B25" s="3" t="s">
        <v>25</v>
      </c>
      <c r="C25" s="8" t="s">
        <v>10</v>
      </c>
      <c r="D25" s="22">
        <f>D11+D13-D16</f>
        <v>70856.01999999996</v>
      </c>
    </row>
    <row r="26" spans="1:4" s="12" customFormat="1" ht="15" customHeight="1" x14ac:dyDescent="0.25">
      <c r="A26" s="48" t="s">
        <v>26</v>
      </c>
      <c r="B26" s="49"/>
      <c r="C26" s="49"/>
      <c r="D26" s="50"/>
    </row>
    <row r="27" spans="1:4" s="12" customFormat="1" x14ac:dyDescent="0.25">
      <c r="A27" s="8">
        <v>21</v>
      </c>
      <c r="B27" s="4" t="s">
        <v>27</v>
      </c>
      <c r="C27" s="8"/>
      <c r="D27" s="30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40">
        <f>D33+D37+D41+D45+D49+D53+D57+D61</f>
        <v>315314.42000000004</v>
      </c>
    </row>
    <row r="29" spans="1:4" s="16" customFormat="1" ht="18" customHeight="1" x14ac:dyDescent="0.25">
      <c r="A29" s="58" t="s">
        <v>56</v>
      </c>
      <c r="B29" s="59"/>
      <c r="C29" s="59"/>
      <c r="D29" s="60"/>
    </row>
    <row r="30" spans="1:4" s="12" customFormat="1" ht="29.25" x14ac:dyDescent="0.25">
      <c r="A30" s="17">
        <v>23</v>
      </c>
      <c r="B30" s="5" t="s">
        <v>53</v>
      </c>
      <c r="C30" s="17"/>
      <c r="D30" s="28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9">
        <v>84605.2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9">
        <v>91568.320000000007</v>
      </c>
    </row>
    <row r="38" spans="1:4" s="12" customFormat="1" ht="43.5" x14ac:dyDescent="0.25">
      <c r="A38" s="17">
        <v>23</v>
      </c>
      <c r="B38" s="6" t="s">
        <v>53</v>
      </c>
      <c r="C38" s="20"/>
      <c r="D38" s="26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9">
        <v>52161.39</v>
      </c>
    </row>
    <row r="42" spans="1:4" s="12" customFormat="1" x14ac:dyDescent="0.25">
      <c r="A42" s="17">
        <v>23</v>
      </c>
      <c r="B42" s="6" t="s">
        <v>53</v>
      </c>
      <c r="C42" s="29"/>
      <c r="D42" s="31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5">
        <v>42974.36</v>
      </c>
    </row>
    <row r="46" spans="1:4" s="12" customFormat="1" x14ac:dyDescent="0.25">
      <c r="A46" s="17">
        <v>23</v>
      </c>
      <c r="B46" s="6" t="s">
        <v>53</v>
      </c>
      <c r="C46" s="8"/>
      <c r="D46" s="32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5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5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5309.15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20916</v>
      </c>
    </row>
    <row r="54" spans="1:4" s="12" customFormat="1" x14ac:dyDescent="0.25">
      <c r="A54" s="17">
        <v>23</v>
      </c>
      <c r="B54" s="6" t="s">
        <v>53</v>
      </c>
      <c r="C54" s="20"/>
      <c r="D54" s="2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10080</v>
      </c>
    </row>
    <row r="58" spans="1:4" s="12" customFormat="1" x14ac:dyDescent="0.25">
      <c r="A58" s="17">
        <v>23</v>
      </c>
      <c r="B58" s="6" t="s">
        <v>53</v>
      </c>
      <c r="C58" s="36"/>
      <c r="D58" s="8" t="s">
        <v>73</v>
      </c>
    </row>
    <row r="59" spans="1:4" s="12" customFormat="1" x14ac:dyDescent="0.25">
      <c r="A59" s="8">
        <v>24</v>
      </c>
      <c r="B59" s="18" t="s">
        <v>54</v>
      </c>
      <c r="C59" s="8"/>
      <c r="D59" s="14" t="s">
        <v>74</v>
      </c>
    </row>
    <row r="60" spans="1:4" s="12" customFormat="1" x14ac:dyDescent="0.25">
      <c r="A60" s="8">
        <v>25</v>
      </c>
      <c r="B60" s="18" t="s">
        <v>36</v>
      </c>
      <c r="C60" s="8"/>
      <c r="D60" s="14" t="s">
        <v>60</v>
      </c>
    </row>
    <row r="61" spans="1:4" s="12" customFormat="1" x14ac:dyDescent="0.25">
      <c r="A61" s="8">
        <v>26</v>
      </c>
      <c r="B61" s="19" t="s">
        <v>55</v>
      </c>
      <c r="C61" s="8"/>
      <c r="D61" s="14">
        <v>7700</v>
      </c>
    </row>
    <row r="62" spans="1:4" s="12" customFormat="1" x14ac:dyDescent="0.25">
      <c r="A62" s="42" t="s">
        <v>28</v>
      </c>
      <c r="B62" s="51"/>
      <c r="C62" s="51"/>
      <c r="D62" s="52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4">
        <v>11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4">
        <v>11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4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4">
        <v>0</v>
      </c>
    </row>
    <row r="67" spans="1:4" s="12" customFormat="1" x14ac:dyDescent="0.25">
      <c r="A67" s="42" t="s">
        <v>33</v>
      </c>
      <c r="B67" s="43"/>
      <c r="C67" s="43"/>
      <c r="D67" s="44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489.64000000000306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26.22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8708.8599999999933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D68+D78-D81</f>
        <v>3624.9799999999959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74.47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D70+D78-D79-D71-D72</f>
        <v>4619.1199999999963</v>
      </c>
    </row>
    <row r="74" spans="1:4" s="12" customFormat="1" x14ac:dyDescent="0.25">
      <c r="A74" s="42" t="s">
        <v>34</v>
      </c>
      <c r="B74" s="43"/>
      <c r="C74" s="43"/>
      <c r="D74" s="44"/>
    </row>
    <row r="75" spans="1:4" s="12" customFormat="1" x14ac:dyDescent="0.25">
      <c r="A75" s="8">
        <v>37</v>
      </c>
      <c r="B75" s="11" t="s">
        <v>35</v>
      </c>
      <c r="C75" s="9"/>
      <c r="D75" s="34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34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12302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7">
        <v>37337.64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37727.93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-390.29000000000087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9">
        <v>34202.300000000003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9">
        <v>34202.300000000003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2" t="s">
        <v>44</v>
      </c>
      <c r="B85" s="43"/>
      <c r="C85" s="43"/>
      <c r="D85" s="44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4">
        <v>2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4">
        <v>2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4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33">
        <v>0</v>
      </c>
    </row>
    <row r="90" spans="1:4" s="12" customFormat="1" x14ac:dyDescent="0.25">
      <c r="A90" s="42" t="s">
        <v>45</v>
      </c>
      <c r="B90" s="43"/>
      <c r="C90" s="43"/>
      <c r="D90" s="44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4">
        <v>5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4">
        <v>2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4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2020-03-19T08:07:21Z</dcterms:modified>
</cp:coreProperties>
</file>