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<sst xmlns="http://schemas.openxmlformats.org/spreadsheetml/2006/main" count="172" uniqueCount="78">
  <si>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</si>
  <si>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</si>
  <si>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</si>
  <si>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</si>
  <si>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</si>
  <si>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</si>
  <si>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</si>
  <si>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</si>
  <si>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</si>
  <si>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</si>
  <si>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</si>
  <si>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</si>
  <si>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</si>
  <si>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</si>
  <si>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</si>
  <si>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</si>
  <si>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</si>
  <si>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</si>
  <si>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</si>
  <si>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</si>
  <si>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</si>
  <si>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</si>
  <si>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</si>
  <si>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</si>
  <si>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</si>
  <si>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</si>
  <si>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</si>
  <si>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</si>
  <si>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</si>
  <si>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</si>
  <si>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</si>
  <si>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</si>
  <si>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</si>
  <si>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</si>
  <si>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</si>
  <si>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</si>
  <si>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</si>
  <si>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</si>
  <si>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</si>
  <si>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</si>
  <si>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</si>
  <si>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</si>
  <si>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</si>
  <si>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</si>
  <si>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</si>
  <si>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</si>
  <si>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</si>
  <si>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</si>
  <si>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</si>
  <si>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</si>
  <si>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</si>
  <si>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</si>
  <si>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</si>
  <si>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</si>
  <si>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</si>
  <si>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</si>
  <si>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</si>
  <si>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</si>
  <si>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</si>
  <si>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</si>
  <si>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</si>
  <si>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</si>
  <si>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</si>
  <si>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</si>
  <si>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</si>
  <si>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</si>
  <si>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</si>
  <si>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</si>
  <si>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</si>
  <si>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</si>
  <si>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</si>
  <si>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</si>
  <si>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</si>
  <si>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</si>
  <si>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</si>
  <si>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д.2</t>
  </si>
  <si>
    <t>Итого задолженность потребителей с учетом переплат</t>
  </si>
  <si>
    <t>многоквартирного дома за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</si>
</sst>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43" fontId="42" fillId="0" borderId="10" xfId="0" applyNumberFormat="1" applyFont="1" applyBorder="1" applyAlignment="1">
      <alignment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2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wrapText="1"/>
    </xf>
    <xf numFmtId="2" fontId="25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2" t="s">
        <v>51</v>
      </c>
      <c r="B1" s="43"/>
      <c r="C1" s="43"/>
      <c r="D1" s="43"/>
      <c r="E1" s="43"/>
      <c r="F1" s="43"/>
    </row>
    <row r="2" spans="1:6" ht="15" customHeight="1">
      <c r="A2" s="42" t="s">
        <v>77</v>
      </c>
      <c r="B2" s="44"/>
      <c r="C2" s="44"/>
      <c r="D2" s="44"/>
      <c r="E2" s="44"/>
      <c r="F2" s="44"/>
    </row>
    <row r="3" spans="2:6" ht="15">
      <c r="B3" s="59" t="s">
        <v>75</v>
      </c>
      <c r="C3" s="60"/>
      <c r="D3" s="60"/>
      <c r="E3" s="60"/>
      <c r="F3" s="6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43921</v>
      </c>
    </row>
    <row r="6" spans="1:4" s="12" customFormat="1" ht="15">
      <c r="A6" s="8">
        <v>2</v>
      </c>
      <c r="B6" s="7" t="s">
        <v>5</v>
      </c>
      <c r="C6" s="9"/>
      <c r="D6" s="21">
        <v>43466</v>
      </c>
    </row>
    <row r="7" spans="1:4" s="12" customFormat="1" ht="15">
      <c r="A7" s="8">
        <v>3</v>
      </c>
      <c r="B7" s="7" t="s">
        <v>6</v>
      </c>
      <c r="C7" s="9"/>
      <c r="D7" s="21">
        <v>43830</v>
      </c>
    </row>
    <row r="8" spans="1:4" s="12" customFormat="1" ht="30" customHeight="1">
      <c r="A8" s="51" t="s">
        <v>7</v>
      </c>
      <c r="B8" s="52"/>
      <c r="C8" s="52"/>
      <c r="D8" s="53"/>
    </row>
    <row r="9" spans="1:6" s="12" customFormat="1" ht="15">
      <c r="A9" s="8">
        <v>4</v>
      </c>
      <c r="B9" s="6" t="s">
        <v>11</v>
      </c>
      <c r="C9" s="8" t="s">
        <v>10</v>
      </c>
      <c r="D9" s="22">
        <v>-6863.949433435886</v>
      </c>
      <c r="E9" s="41"/>
      <c r="F9" s="41"/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10534.23999999999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39165.78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39165.78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36244.87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36244.87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f>D9+D10+D17</f>
        <v>29380.920566564117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f>D22-D28</f>
        <v>-7583.679433435882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f>D11+D12-D17</f>
        <v>13455.149999999987</v>
      </c>
    </row>
    <row r="26" spans="1:4" s="12" customFormat="1" ht="15" customHeight="1">
      <c r="A26" s="54" t="s">
        <v>26</v>
      </c>
      <c r="B26" s="55"/>
      <c r="C26" s="55"/>
      <c r="D26" s="56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9">
        <f>D33+D37+D41+D45+D49+D53+D57+D61</f>
        <v>36964.6</v>
      </c>
    </row>
    <row r="29" spans="1:4" s="16" customFormat="1" ht="18" customHeight="1">
      <c r="A29" s="48" t="s">
        <v>56</v>
      </c>
      <c r="B29" s="49"/>
      <c r="C29" s="49"/>
      <c r="D29" s="50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8877</v>
      </c>
    </row>
    <row r="34" spans="1:4" s="12" customFormat="1" ht="15">
      <c r="A34" s="17">
        <v>23</v>
      </c>
      <c r="B34" s="6" t="s">
        <v>53</v>
      </c>
      <c r="C34" s="8"/>
      <c r="D34" s="36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9">
        <v>9218.67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38">
        <v>7534.44</v>
      </c>
      <c r="E41" s="37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3">
        <v>6996.45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5">
        <v>1974.04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2364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ht="15">
      <c r="A58" s="17">
        <v>23</v>
      </c>
      <c r="B58" s="18" t="s">
        <v>53</v>
      </c>
      <c r="C58" s="40"/>
      <c r="D58" s="8" t="s">
        <v>73</v>
      </c>
    </row>
    <row r="59" spans="1:4" s="12" customFormat="1" ht="15">
      <c r="A59" s="8">
        <v>24</v>
      </c>
      <c r="B59" s="18" t="s">
        <v>54</v>
      </c>
      <c r="C59" s="40"/>
      <c r="D59" s="9" t="s">
        <v>74</v>
      </c>
    </row>
    <row r="60" spans="1:4" s="12" customFormat="1" ht="15">
      <c r="A60" s="8">
        <v>25</v>
      </c>
      <c r="B60" s="18" t="s">
        <v>36</v>
      </c>
      <c r="C60" s="40"/>
      <c r="D60" s="9" t="s">
        <v>60</v>
      </c>
    </row>
    <row r="61" spans="1:4" s="12" customFormat="1" ht="15">
      <c r="A61" s="8">
        <v>26</v>
      </c>
      <c r="B61" s="18" t="s">
        <v>55</v>
      </c>
      <c r="C61" s="40"/>
      <c r="D61" s="9">
        <v>0</v>
      </c>
    </row>
    <row r="62" spans="1:4" s="12" customFormat="1" ht="15">
      <c r="A62" s="45" t="s">
        <v>28</v>
      </c>
      <c r="B62" s="57"/>
      <c r="C62" s="57"/>
      <c r="D62" s="5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5" t="s">
        <v>33</v>
      </c>
      <c r="B67" s="46"/>
      <c r="C67" s="46"/>
      <c r="D67" s="47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-12313.75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1198.8500000000004</v>
      </c>
    </row>
    <row r="71" spans="1:4" s="12" customFormat="1" ht="15">
      <c r="A71" s="8">
        <v>34</v>
      </c>
      <c r="B71" s="3" t="s">
        <v>23</v>
      </c>
      <c r="C71" s="8" t="s">
        <v>10</v>
      </c>
      <c r="D71" s="22">
        <f>D68+D79-D82</f>
        <v>-12317.189999999999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22">
        <f>D70+D78-D79</f>
        <v>1628.5700000000002</v>
      </c>
    </row>
    <row r="74" spans="1:4" s="12" customFormat="1" ht="15">
      <c r="A74" s="45" t="s">
        <v>34</v>
      </c>
      <c r="B74" s="46"/>
      <c r="C74" s="46"/>
      <c r="D74" s="47"/>
    </row>
    <row r="75" spans="1:4" s="12" customFormat="1" ht="15">
      <c r="A75" s="8">
        <v>37</v>
      </c>
      <c r="B75" s="11" t="s">
        <v>35</v>
      </c>
      <c r="C75" s="9"/>
      <c r="D75" s="32" t="s">
        <v>57</v>
      </c>
    </row>
    <row r="76" spans="1:4" s="12" customFormat="1" ht="15">
      <c r="A76" s="8">
        <v>38</v>
      </c>
      <c r="B76" s="11" t="s">
        <v>36</v>
      </c>
      <c r="C76" s="9"/>
      <c r="D76" s="32" t="s">
        <v>58</v>
      </c>
    </row>
    <row r="77" spans="1:4" s="12" customFormat="1" ht="15">
      <c r="A77" s="8">
        <v>39</v>
      </c>
      <c r="B77" s="11" t="s">
        <v>37</v>
      </c>
      <c r="C77" s="9"/>
      <c r="D77" s="9">
        <v>1340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4">
        <v>4151.58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3721.86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f>D78-D79</f>
        <v>429.7199999999998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3725.3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3725.3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5" t="s">
        <v>44</v>
      </c>
      <c r="B85" s="46"/>
      <c r="C85" s="46"/>
      <c r="D85" s="47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ht="15">
      <c r="A90" s="45" t="s">
        <v>45</v>
      </c>
      <c r="B90" s="46"/>
      <c r="C90" s="46"/>
      <c r="D90" s="47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  <mergeCell ref="A85:D85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2020-03-19T07:31:21Z</dcterms:modified>
  <cp:category/>
  <cp:version/>
  <cp:contentType/>
  <cp:contentStatus/>
</cp:coreProperties>
</file>