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825" windowWidth="14805" windowHeight="729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25" i="1" l="1"/>
  <c r="D23" i="1"/>
  <c r="D22" i="1"/>
  <c r="D71" i="1" l="1"/>
  <c r="D80" i="1" l="1"/>
  <c r="D28" i="1" l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<sst xmlns="http://schemas.openxmlformats.org/spreadsheetml/2006/main" count="172" uniqueCount="78">
  <si>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</si>
  <si>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</si>
  <si>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</si>
  <si>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</si>
  <si>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</si>
  <si>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</si>
  <si>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</si>
  <si>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</si>
  <si>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</si>
  <si>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</si>
  <si>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</si>
  <si>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</si>
  <si>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</si>
  <si>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</si>
  <si>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</si>
  <si>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</si>
  <si>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</si>
  <si>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</si>
  <si>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</si>
  <si>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</si>
  <si>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</si>
  <si>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</si>
  <si>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</si>
  <si>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</si>
  <si>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</si>
  <si>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</si>
  <si>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</si>
  <si>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</si>
  <si>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</si>
  <si>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</si>
  <si>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</si>
  <si>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</si>
  <si>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</si>
  <si>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</si>
  <si>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</si>
  <si>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</si>
  <si>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</si>
  <si>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</si>
  <si>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</si>
  <si>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</si>
  <si>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</si>
  <si>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</si>
  <si>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</si>
  <si>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</si>
  <si>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</si>
  <si>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</si>
  <si>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</si>
  <si>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</si>
  <si>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</si>
  <si>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</si>
  <si>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</si>
  <si>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</si>
  <si>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</si>
  <si>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</si>
  <si>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</si>
  <si>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</si>
  <si>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</si>
  <si>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</si>
  <si>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</si>
  <si>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</si>
  <si>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</si>
  <si>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</si>
  <si>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</si>
  <si>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</si>
  <si>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</si>
  <si>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</si>
  <si>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</si>
  <si>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</si>
  <si>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</si>
  <si>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</si>
  <si>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</si>
  <si>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</si>
  <si>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</si>
  <si>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</si>
  <si>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</si>
  <si>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п. Майский, ул. Вавилова д.3</t>
  </si>
  <si>
    <t xml:space="preserve">Итого задолженность потребителей с учетом переплат </t>
  </si>
  <si>
    <t>многоквартирного дома за 2019год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</si>
</sst>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2" fontId="3" fillId="0" borderId="6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0" fontId="3" fillId="0" borderId="4" xfId="0" applyFont="1" applyBorder="1" applyAlignment="1">
      <alignment horizontal="center"/>
    </xf>
    <xf numFmtId="43" fontId="1" fillId="0" borderId="0" xfId="0" applyNumberFormat="1" applyFont="1" applyBorder="1" applyAlignment="1">
      <alignment horizontal="center"/>
    </xf>
    <xf numFmtId="43" fontId="1" fillId="0" borderId="1" xfId="0" applyNumberFormat="1" applyFont="1" applyBorder="1" applyAlignment="1"/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3" fillId="0" borderId="1" xfId="0" applyFont="1" applyBorder="1"/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zoomScaleSheetLayoutView="100" workbookViewId="0">
      <selection activeCell="E22" sqref="E22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55" t="s">
        <v>51</v>
      </c>
      <c r="B1" s="56"/>
      <c r="C1" s="56"/>
      <c r="D1" s="56"/>
      <c r="E1" s="56"/>
      <c r="F1" s="56"/>
    </row>
    <row r="2" spans="1:6" ht="15" customHeight="1" x14ac:dyDescent="0.25">
      <c r="A2" s="55" t="s">
        <v>77</v>
      </c>
      <c r="B2" s="57"/>
      <c r="C2" s="57"/>
      <c r="D2" s="57"/>
      <c r="E2" s="57"/>
      <c r="F2" s="57"/>
    </row>
    <row r="3" spans="1:6" x14ac:dyDescent="0.25">
      <c r="B3" s="53" t="s">
        <v>75</v>
      </c>
      <c r="C3" s="54"/>
      <c r="D3" s="54"/>
      <c r="E3" s="54"/>
      <c r="F3" s="54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43921</v>
      </c>
    </row>
    <row r="6" spans="1:6" s="12" customFormat="1" x14ac:dyDescent="0.25">
      <c r="A6" s="8">
        <v>2</v>
      </c>
      <c r="B6" s="7" t="s">
        <v>5</v>
      </c>
      <c r="C6" s="9"/>
      <c r="D6" s="21">
        <v>43466</v>
      </c>
    </row>
    <row r="7" spans="1:6" s="12" customFormat="1" x14ac:dyDescent="0.25">
      <c r="A7" s="8">
        <v>3</v>
      </c>
      <c r="B7" s="7" t="s">
        <v>6</v>
      </c>
      <c r="C7" s="9"/>
      <c r="D7" s="21">
        <v>43830</v>
      </c>
    </row>
    <row r="8" spans="1:6" s="12" customFormat="1" ht="30" customHeight="1" x14ac:dyDescent="0.25">
      <c r="A8" s="45" t="s">
        <v>7</v>
      </c>
      <c r="B8" s="46"/>
      <c r="C8" s="46"/>
      <c r="D8" s="47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-313.70196490932722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3651.41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42498.25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534206.30000000005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534206.30000000005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519944.62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519944.62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D9+D10+D17</f>
        <v>523282.32803509064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-14087.511964909325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3749.33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56759.930000000051</v>
      </c>
    </row>
    <row r="26" spans="1:4" s="12" customFormat="1" ht="15" customHeight="1" x14ac:dyDescent="0.25">
      <c r="A26" s="48" t="s">
        <v>26</v>
      </c>
      <c r="B26" s="49"/>
      <c r="C26" s="49"/>
      <c r="D26" s="50"/>
    </row>
    <row r="27" spans="1:4" s="12" customFormat="1" x14ac:dyDescent="0.25">
      <c r="A27" s="8">
        <v>21</v>
      </c>
      <c r="B27" s="4" t="s">
        <v>27</v>
      </c>
      <c r="C27" s="8"/>
      <c r="D27" s="28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9">
        <f>D33+D37+D41+D45+D49+D53+D57+D61</f>
        <v>537369.84</v>
      </c>
    </row>
    <row r="29" spans="1:4" s="16" customFormat="1" ht="18" customHeight="1" x14ac:dyDescent="0.25">
      <c r="A29" s="58" t="s">
        <v>56</v>
      </c>
      <c r="B29" s="59"/>
      <c r="C29" s="59"/>
      <c r="D29" s="60"/>
    </row>
    <row r="30" spans="1:4" s="12" customFormat="1" ht="29.25" x14ac:dyDescent="0.25">
      <c r="A30" s="17">
        <v>23</v>
      </c>
      <c r="B30" s="5" t="s">
        <v>53</v>
      </c>
      <c r="C30" s="17"/>
      <c r="D30" s="26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14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2">
        <v>139873.60999999999</v>
      </c>
    </row>
    <row r="34" spans="1:5" s="12" customFormat="1" x14ac:dyDescent="0.25">
      <c r="A34" s="17">
        <v>23</v>
      </c>
      <c r="B34" s="6" t="s">
        <v>53</v>
      </c>
      <c r="C34" s="8"/>
      <c r="D34" s="36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9">
        <v>151355.76999999999</v>
      </c>
    </row>
    <row r="38" spans="1:5" s="12" customFormat="1" ht="43.5" x14ac:dyDescent="0.25">
      <c r="A38" s="17">
        <v>23</v>
      </c>
      <c r="B38" s="6" t="s">
        <v>53</v>
      </c>
      <c r="C38" s="20"/>
      <c r="D38" s="25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14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14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8">
        <v>99701.48</v>
      </c>
      <c r="E41" s="37"/>
    </row>
    <row r="42" spans="1:5" s="12" customFormat="1" x14ac:dyDescent="0.25">
      <c r="A42" s="17">
        <v>23</v>
      </c>
      <c r="B42" s="6" t="s">
        <v>53</v>
      </c>
      <c r="C42" s="27"/>
      <c r="D42" s="29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14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14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3">
        <v>85594.3</v>
      </c>
    </row>
    <row r="46" spans="1:5" s="12" customFormat="1" x14ac:dyDescent="0.25">
      <c r="A46" s="17">
        <v>23</v>
      </c>
      <c r="B46" s="6" t="s">
        <v>53</v>
      </c>
      <c r="C46" s="8"/>
      <c r="D46" s="30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3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3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5">
        <v>4652.68</v>
      </c>
    </row>
    <row r="50" spans="1:4" s="12" customFormat="1" x14ac:dyDescent="0.25">
      <c r="A50" s="17">
        <v>23</v>
      </c>
      <c r="B50" s="6" t="s">
        <v>53</v>
      </c>
      <c r="C50" s="20"/>
      <c r="D50" s="8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14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14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14">
        <v>34992</v>
      </c>
    </row>
    <row r="54" spans="1:4" s="12" customFormat="1" x14ac:dyDescent="0.25">
      <c r="A54" s="17">
        <v>23</v>
      </c>
      <c r="B54" s="6" t="s">
        <v>53</v>
      </c>
      <c r="C54" s="20"/>
      <c r="D54" s="2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9">
        <v>13500</v>
      </c>
    </row>
    <row r="58" spans="1:4" s="12" customFormat="1" x14ac:dyDescent="0.25">
      <c r="A58" s="17">
        <v>23</v>
      </c>
      <c r="B58" s="41" t="s">
        <v>53</v>
      </c>
      <c r="C58" s="40"/>
      <c r="D58" s="8" t="s">
        <v>73</v>
      </c>
    </row>
    <row r="59" spans="1:4" s="12" customFormat="1" x14ac:dyDescent="0.25">
      <c r="A59" s="8">
        <v>24</v>
      </c>
      <c r="B59" s="18" t="s">
        <v>54</v>
      </c>
      <c r="C59" s="40"/>
      <c r="D59" s="9" t="s">
        <v>74</v>
      </c>
    </row>
    <row r="60" spans="1:4" s="12" customFormat="1" x14ac:dyDescent="0.25">
      <c r="A60" s="8">
        <v>25</v>
      </c>
      <c r="B60" s="18" t="s">
        <v>36</v>
      </c>
      <c r="C60" s="40"/>
      <c r="D60" s="9" t="s">
        <v>60</v>
      </c>
    </row>
    <row r="61" spans="1:4" s="12" customFormat="1" x14ac:dyDescent="0.25">
      <c r="A61" s="8">
        <v>26</v>
      </c>
      <c r="B61" s="18" t="s">
        <v>55</v>
      </c>
      <c r="C61" s="40"/>
      <c r="D61" s="9">
        <v>7700</v>
      </c>
    </row>
    <row r="62" spans="1:4" s="12" customFormat="1" x14ac:dyDescent="0.25">
      <c r="A62" s="42" t="s">
        <v>28</v>
      </c>
      <c r="B62" s="51"/>
      <c r="C62" s="51"/>
      <c r="D62" s="52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10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10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2" t="s">
        <v>33</v>
      </c>
      <c r="B67" s="43"/>
      <c r="C67" s="43"/>
      <c r="D67" s="44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4281.6999999999971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4.74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3596.97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5871.07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402.03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v>3596.97</v>
      </c>
    </row>
    <row r="74" spans="1:4" s="12" customFormat="1" x14ac:dyDescent="0.25">
      <c r="A74" s="42" t="s">
        <v>34</v>
      </c>
      <c r="B74" s="43"/>
      <c r="C74" s="43"/>
      <c r="D74" s="44"/>
    </row>
    <row r="75" spans="1:4" s="12" customFormat="1" x14ac:dyDescent="0.25">
      <c r="A75" s="8">
        <v>37</v>
      </c>
      <c r="B75" s="11" t="s">
        <v>35</v>
      </c>
      <c r="C75" s="9"/>
      <c r="D75" s="32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32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19370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4">
        <v>55429.56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55439.57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-10.010000000002037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53850.2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53850.2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2" t="s">
        <v>44</v>
      </c>
      <c r="B85" s="43"/>
      <c r="C85" s="43"/>
      <c r="D85" s="44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2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2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31">
        <v>0</v>
      </c>
    </row>
    <row r="90" spans="1:4" s="12" customFormat="1" x14ac:dyDescent="0.25">
      <c r="A90" s="42" t="s">
        <v>45</v>
      </c>
      <c r="B90" s="43"/>
      <c r="C90" s="43"/>
      <c r="D90" s="44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3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F3"/>
    <mergeCell ref="A1:F1"/>
    <mergeCell ref="A2:F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2020-03-19T07:32:09Z</dcterms:modified>
</cp:coreProperties>
</file>