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3" i="1"/>
  <c r="D22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<sst xmlns="http://schemas.openxmlformats.org/spreadsheetml/2006/main" count="172" uniqueCount="78">
  <si>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</si>
  <si>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</si>
  <si>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</si>
  <si>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</si>
  <si>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</si>
  <si>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</si>
  <si>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</si>
  <si>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</si>
  <si>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</si>
  <si>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</si>
  <si>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</si>
  <si>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</si>
  <si>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</si>
  <si>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</si>
  <si>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</si>
  <si>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</si>
  <si>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</si>
  <si>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</si>
  <si>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</si>
  <si>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</si>
  <si>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</si>
  <si>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</si>
  <si>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</si>
  <si>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</si>
  <si>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</si>
  <si>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</si>
  <si>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</si>
  <si>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</si>
  <si>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</si>
  <si>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</si>
  <si>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</si>
  <si>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</si>
  <si>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</si>
  <si>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</si>
  <si>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</si>
  <si>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</si>
  <si>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</si>
  <si>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</si>
  <si>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</si>
  <si>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</si>
  <si>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</si>
  <si>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</si>
  <si>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</si>
  <si>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</si>
  <si>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</si>
  <si>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</si>
  <si>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</si>
  <si>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</si>
  <si>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</si>
  <si>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</si>
  <si>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</si>
  <si>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</si>
  <si>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</si>
  <si>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</si>
  <si>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</si>
  <si>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</si>
  <si>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</si>
  <si>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</si>
  <si>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</si>
  <si>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</si>
  <si>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</si>
  <si>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</si>
  <si>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</si>
  <si>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</si>
  <si>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</si>
  <si>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</si>
  <si>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</si>
  <si>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</si>
  <si>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</si>
  <si>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</si>
  <si>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</si>
  <si>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</si>
  <si>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</si>
  <si>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</si>
  <si>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</si>
  <si>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</si>
  <si>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Комсомоьский ул. Центральная 5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</si>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</sst>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2" fontId="1" fillId="0" borderId="0" xfId="0" applyNumberFormat="1" applyFont="1"/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Normal="100" zoomScaleSheetLayoutView="100" workbookViewId="0">
      <selection activeCell="E84" sqref="E84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53" t="s">
        <v>52</v>
      </c>
      <c r="B1" s="54"/>
      <c r="C1" s="54"/>
      <c r="D1" s="54"/>
      <c r="E1" s="54"/>
      <c r="F1" s="54"/>
    </row>
    <row r="2" spans="1:6" ht="15" customHeight="1" x14ac:dyDescent="0.25">
      <c r="A2" s="53" t="s">
        <v>51</v>
      </c>
      <c r="B2" s="55"/>
      <c r="C2" s="55"/>
      <c r="D2" s="55"/>
      <c r="E2" s="55"/>
      <c r="F2" s="55"/>
    </row>
    <row r="3" spans="1:6" x14ac:dyDescent="0.25">
      <c r="B3" s="51" t="s">
        <v>76</v>
      </c>
      <c r="C3" s="52"/>
      <c r="D3" s="52"/>
      <c r="E3" s="52"/>
      <c r="F3" s="52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43555</v>
      </c>
    </row>
    <row r="6" spans="1:6" s="12" customFormat="1" x14ac:dyDescent="0.25">
      <c r="A6" s="8">
        <v>2</v>
      </c>
      <c r="B6" s="7" t="s">
        <v>5</v>
      </c>
      <c r="C6" s="9"/>
      <c r="D6" s="21">
        <v>43101</v>
      </c>
    </row>
    <row r="7" spans="1:6" s="12" customFormat="1" x14ac:dyDescent="0.25">
      <c r="A7" s="8">
        <v>3</v>
      </c>
      <c r="B7" s="7" t="s">
        <v>6</v>
      </c>
      <c r="C7" s="9"/>
      <c r="D7" s="21">
        <v>43465</v>
      </c>
    </row>
    <row r="8" spans="1:6" s="12" customFormat="1" ht="30" customHeight="1" x14ac:dyDescent="0.25">
      <c r="A8" s="43" t="s">
        <v>7</v>
      </c>
      <c r="B8" s="44"/>
      <c r="C8" s="44"/>
      <c r="D8" s="45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-23702.571960211208</v>
      </c>
      <c r="E9" s="39"/>
      <c r="F9" s="39"/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55954.840000000011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91645.54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91645.54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86673.48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86673.48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62970.908039788788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D9+D17-D28</f>
        <v>-27539.197960211211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60926.900000000009</v>
      </c>
    </row>
    <row r="26" spans="1:4" s="12" customFormat="1" ht="15" customHeight="1" x14ac:dyDescent="0.25">
      <c r="A26" s="46" t="s">
        <v>26</v>
      </c>
      <c r="B26" s="47"/>
      <c r="C26" s="47"/>
      <c r="D26" s="48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3">
        <f>D33+D37+D41+D45+D49+D53+D57+D61</f>
        <v>90510.106</v>
      </c>
    </row>
    <row r="29" spans="1:4" s="16" customFormat="1" ht="18" customHeight="1" x14ac:dyDescent="0.25">
      <c r="A29" s="56" t="s">
        <v>57</v>
      </c>
      <c r="B29" s="57"/>
      <c r="C29" s="57"/>
      <c r="D29" s="58"/>
    </row>
    <row r="30" spans="1:4" s="12" customFormat="1" ht="29.25" x14ac:dyDescent="0.25">
      <c r="A30" s="17">
        <v>23</v>
      </c>
      <c r="B30" s="5" t="s">
        <v>54</v>
      </c>
      <c r="C30" s="17"/>
      <c r="D30" s="35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5" s="12" customFormat="1" x14ac:dyDescent="0.25">
      <c r="A33" s="8">
        <v>26</v>
      </c>
      <c r="B33" s="19" t="s">
        <v>56</v>
      </c>
      <c r="C33" s="8" t="s">
        <v>10</v>
      </c>
      <c r="D33" s="24">
        <v>24341.904000000002</v>
      </c>
    </row>
    <row r="34" spans="1:5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5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5" s="12" customFormat="1" x14ac:dyDescent="0.25">
      <c r="A37" s="8">
        <v>26</v>
      </c>
      <c r="B37" s="19" t="s">
        <v>56</v>
      </c>
      <c r="C37" s="8" t="s">
        <v>10</v>
      </c>
      <c r="D37" s="24">
        <v>26340.119999999995</v>
      </c>
    </row>
    <row r="38" spans="1:5" s="12" customFormat="1" ht="43.5" x14ac:dyDescent="0.25">
      <c r="A38" s="17">
        <v>23</v>
      </c>
      <c r="B38" s="6" t="s">
        <v>54</v>
      </c>
      <c r="C38" s="20"/>
      <c r="D38" s="36" t="s">
        <v>67</v>
      </c>
    </row>
    <row r="39" spans="1:5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5" s="12" customFormat="1" x14ac:dyDescent="0.25">
      <c r="A41" s="8">
        <v>26</v>
      </c>
      <c r="B41" s="19" t="s">
        <v>56</v>
      </c>
      <c r="C41" s="8" t="s">
        <v>10</v>
      </c>
      <c r="D41" s="37">
        <v>14895.791999999998</v>
      </c>
      <c r="E41" s="32"/>
    </row>
    <row r="42" spans="1:5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5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5" s="12" customFormat="1" x14ac:dyDescent="0.25">
      <c r="A45" s="8">
        <v>26</v>
      </c>
      <c r="B45" s="19" t="s">
        <v>56</v>
      </c>
      <c r="C45" s="8" t="s">
        <v>10</v>
      </c>
      <c r="D45" s="30">
        <v>11258.2</v>
      </c>
    </row>
    <row r="46" spans="1:5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5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8">
        <v>4170.1000000000004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2">
        <v>6623.99</v>
      </c>
    </row>
    <row r="54" spans="1:4" s="12" customFormat="1" x14ac:dyDescent="0.25">
      <c r="A54" s="17">
        <v>23</v>
      </c>
      <c r="B54" s="6" t="s">
        <v>54</v>
      </c>
      <c r="C54" s="20"/>
      <c r="D54" s="36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30">
        <v>2880</v>
      </c>
    </row>
    <row r="58" spans="1:4" s="12" customFormat="1" x14ac:dyDescent="0.25">
      <c r="A58" s="17">
        <v>23</v>
      </c>
      <c r="B58" s="18" t="s">
        <v>54</v>
      </c>
      <c r="C58" s="34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4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4"/>
      <c r="D61" s="29">
        <v>0</v>
      </c>
    </row>
    <row r="62" spans="1:4" s="12" customFormat="1" x14ac:dyDescent="0.25">
      <c r="A62" s="40" t="s">
        <v>28</v>
      </c>
      <c r="B62" s="49"/>
      <c r="C62" s="49"/>
      <c r="D62" s="50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0" t="s">
        <v>33</v>
      </c>
      <c r="B67" s="41"/>
      <c r="C67" s="41"/>
      <c r="D67" s="42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-5648.0500000000011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57.95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12226.82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D68+D79-D81</f>
        <v>-3291.4300000000021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517.24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8242.0999999999985</v>
      </c>
    </row>
    <row r="74" spans="1:4" s="12" customFormat="1" x14ac:dyDescent="0.25">
      <c r="A74" s="40" t="s">
        <v>34</v>
      </c>
      <c r="B74" s="41"/>
      <c r="C74" s="41"/>
      <c r="D74" s="42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9">
        <v>3512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8309.4599999999991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11776.94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-3467.4800000000014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9420.3200000000015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9420.3200000000015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0" t="s">
        <v>44</v>
      </c>
      <c r="B85" s="41"/>
      <c r="C85" s="41"/>
      <c r="D85" s="42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1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1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0" t="s">
        <v>45</v>
      </c>
      <c r="B90" s="41"/>
      <c r="C90" s="41"/>
      <c r="D90" s="42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2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B3:F3"/>
    <mergeCell ref="A1:F1"/>
    <mergeCell ref="A2:F2"/>
    <mergeCell ref="A67:D67"/>
    <mergeCell ref="A74:D74"/>
    <mergeCell ref="A29:D29"/>
    <mergeCell ref="A85:D85"/>
    <mergeCell ref="A90:D90"/>
    <mergeCell ref="A8:D8"/>
    <mergeCell ref="A26:D26"/>
    <mergeCell ref="A62:D62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2019-03-21T10:40:33Z</dcterms:modified>
</cp:coreProperties>
</file>