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05" windowWidth="14805" windowHeight="681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3" i="1"/>
  <c r="D22" i="1"/>
  <c r="D80" i="1" l="1"/>
  <c r="D28" i="1" l="1"/>
</calcChain>
</file>

<file path=xl/sharedStrings.xml><?xml version="1.0" encoding="utf-8"?>
<sst xmlns="http://schemas.openxmlformats.org/spreadsheetml/2006/main" count="172" uniqueCount="77">
  <si>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</si>
  <si>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</si>
  <si>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</si>
  <si>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</si>
  <si>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</si>
  <si>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</si>
  <si>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</si>
  <si>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</si>
  <si>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</si>
  <si>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</si>
  <si>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</si>
  <si>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</si>
  <si>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</si>
  <si>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</si>
  <si>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</si>
  <si>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</si>
  <si>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</si>
  <si>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</si>
  <si>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</si>
  <si>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</si>
  <si>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</si>
  <si>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</si>
  <si>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</si>
  <si>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</si>
  <si>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</si>
  <si>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</si>
  <si>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</si>
  <si>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</si>
  <si>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</si>
  <si>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</si>
  <si>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</si>
  <si>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</si>
  <si>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</si>
  <si>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</si>
  <si>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</si>
  <si>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</si>
  <si>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</si>
  <si>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</si>
  <si>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</si>
  <si>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</si>
  <si>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</si>
  <si>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</si>
  <si>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</si>
  <si>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</si>
  <si>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</si>
  <si>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</si>
  <si>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</si>
  <si>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</si>
  <si>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</si>
  <si>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</si>
  <si>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</si>
  <si>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</si>
  <si>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</si>
  <si>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</si>
  <si>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</si>
  <si>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</si>
  <si>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</si>
  <si>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</si>
  <si>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</si>
  <si>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</si>
  <si>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</si>
  <si>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</si>
  <si>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</si>
  <si>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</si>
  <si>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</si>
  <si>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</si>
  <si>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</si>
  <si>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</si>
  <si>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</si>
  <si>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</si>
  <si>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</si>
  <si>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</si>
  <si>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</si>
  <si>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</si>
  <si>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</si>
  <si>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</si>
  <si>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д.11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</si>
</sst>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73" zoomScaleNormal="100" zoomScaleSheetLayoutView="100" workbookViewId="0">
      <selection activeCell="B18" sqref="B18:B1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52</v>
      </c>
      <c r="B1" s="53"/>
      <c r="C1" s="53"/>
      <c r="D1" s="53"/>
      <c r="E1" s="53"/>
      <c r="F1" s="53"/>
    </row>
    <row r="2" spans="1:6" ht="15" customHeight="1" x14ac:dyDescent="0.25">
      <c r="A2" s="52" t="s">
        <v>51</v>
      </c>
      <c r="B2" s="54"/>
      <c r="C2" s="54"/>
      <c r="D2" s="54"/>
      <c r="E2" s="54"/>
      <c r="F2" s="54"/>
    </row>
    <row r="3" spans="1:6" x14ac:dyDescent="0.25">
      <c r="B3" s="50" t="s">
        <v>76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3" t="s">
        <v>11</v>
      </c>
      <c r="C9" s="8" t="s">
        <v>10</v>
      </c>
      <c r="D9" s="22">
        <v>-1304.8531077208463</v>
      </c>
    </row>
    <row r="10" spans="1:6" s="12" customFormat="1" x14ac:dyDescent="0.25">
      <c r="A10" s="8">
        <v>5</v>
      </c>
      <c r="B10" s="3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2" t="s">
        <v>9</v>
      </c>
      <c r="C11" s="8" t="s">
        <v>10</v>
      </c>
      <c r="D11" s="9">
        <v>13960.700000000012</v>
      </c>
    </row>
    <row r="12" spans="1:6" s="12" customFormat="1" x14ac:dyDescent="0.25">
      <c r="A12" s="8">
        <v>7</v>
      </c>
      <c r="B12" s="4" t="s">
        <v>12</v>
      </c>
      <c r="C12" s="8" t="s">
        <v>10</v>
      </c>
      <c r="D12" s="22">
        <v>188300.28</v>
      </c>
    </row>
    <row r="13" spans="1:6" s="12" customFormat="1" x14ac:dyDescent="0.25">
      <c r="A13" s="8">
        <v>8</v>
      </c>
      <c r="B13" s="3" t="s">
        <v>15</v>
      </c>
      <c r="C13" s="8" t="s">
        <v>10</v>
      </c>
      <c r="D13" s="22">
        <v>188300.28</v>
      </c>
    </row>
    <row r="14" spans="1:6" s="12" customFormat="1" x14ac:dyDescent="0.25">
      <c r="A14" s="8">
        <v>9</v>
      </c>
      <c r="B14" s="3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3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4" t="s">
        <v>13</v>
      </c>
      <c r="C16" s="8" t="s">
        <v>10</v>
      </c>
      <c r="D16" s="22">
        <v>170180.74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22">
        <v>170180.74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3" t="s">
        <v>22</v>
      </c>
      <c r="C22" s="8" t="s">
        <v>10</v>
      </c>
      <c r="D22" s="22">
        <f>D17+D9</f>
        <v>168875.88689227914</v>
      </c>
    </row>
    <row r="23" spans="1:4" s="12" customFormat="1" x14ac:dyDescent="0.25">
      <c r="A23" s="8">
        <v>18</v>
      </c>
      <c r="B23" s="4" t="s">
        <v>23</v>
      </c>
      <c r="C23" s="8" t="s">
        <v>10</v>
      </c>
      <c r="D23" s="22">
        <f>D9+D17-D28</f>
        <v>1341.3288922791544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D11+D13-D17</f>
        <v>32080.24000000002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3">
        <f>D33+D37+D41+D45+D49+D53+D57+D61</f>
        <v>167534.55799999999</v>
      </c>
    </row>
    <row r="29" spans="1:4" s="16" customFormat="1" ht="18" customHeight="1" x14ac:dyDescent="0.25">
      <c r="A29" s="55" t="s">
        <v>57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54</v>
      </c>
      <c r="C30" s="17"/>
      <c r="D30" s="35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4">
        <v>44893.152000000002</v>
      </c>
    </row>
    <row r="34" spans="1:5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24">
        <v>48595.679999999993</v>
      </c>
    </row>
    <row r="38" spans="1:5" s="12" customFormat="1" ht="43.5" x14ac:dyDescent="0.25">
      <c r="A38" s="17">
        <v>23</v>
      </c>
      <c r="B38" s="6" t="s">
        <v>54</v>
      </c>
      <c r="C38" s="20"/>
      <c r="D38" s="36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7">
        <v>27460.415999999997</v>
      </c>
      <c r="E41" s="32"/>
    </row>
    <row r="42" spans="1:5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0">
        <v>25289.66</v>
      </c>
    </row>
    <row r="46" spans="1:5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8">
        <v>4183.1000000000004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12252.55</v>
      </c>
    </row>
    <row r="54" spans="1:4" s="12" customFormat="1" x14ac:dyDescent="0.25">
      <c r="A54" s="17">
        <v>23</v>
      </c>
      <c r="B54" s="6" t="s">
        <v>54</v>
      </c>
      <c r="C54" s="20"/>
      <c r="D54" s="36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4860</v>
      </c>
    </row>
    <row r="58" spans="1:4" s="12" customFormat="1" x14ac:dyDescent="0.25">
      <c r="A58" s="17">
        <v>23</v>
      </c>
      <c r="B58" s="18" t="s">
        <v>54</v>
      </c>
      <c r="C58" s="34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4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4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1172.4199999999983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9</v>
      </c>
      <c r="C70" s="8" t="s">
        <v>10</v>
      </c>
      <c r="D70" s="9">
        <v>0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-8524.0000000000036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D78-D79</f>
        <v>1261.6399999999994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6831.7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9669.84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8408.2000000000007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1261.6399999999994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18104.620000000003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18104.620000000003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2019-03-18T08:46:11Z</dcterms:modified>
</cp:coreProperties>
</file>