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67" i="1" l="1"/>
  <c r="D76" i="1" l="1"/>
  <c r="D28" i="1" l="1"/>
  <c r="D23" i="1" s="1"/>
</calcChain>
</file>

<file path=xl/sharedStrings.xml><?xml version="1.0" encoding="utf-8"?>
<sst xmlns="http://schemas.openxmlformats.org/spreadsheetml/2006/main" count="165" uniqueCount="76">
  <si>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</si>
  <si>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</si>
  <si>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</si>
  <si>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</si>
  <si>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</si>
  <si>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</si>
  <si>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</si>
  <si>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</si>
  <si>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</si>
  <si>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</si>
  <si>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</si>
  <si>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</si>
  <si>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</si>
  <si>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</si>
  <si>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</si>
  <si>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</si>
  <si>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</si>
  <si>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</si>
  <si>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</si>
  <si>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</si>
  <si>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</si>
  <si>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</si>
  <si>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</si>
  <si>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</si>
  <si>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</si>
  <si>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</si>
  <si>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</si>
  <si>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</si>
  <si>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</si>
  <si>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</si>
  <si>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</si>
  <si>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</si>
  <si>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</si>
  <si>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</si>
  <si>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</si>
  <si>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</si>
  <si>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</si>
  <si>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</si>
  <si>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</si>
  <si>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</si>
  <si>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</si>
  <si>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</si>
  <si>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</si>
  <si>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</si>
  <si>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</si>
  <si>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</si>
  <si>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</si>
  <si>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</si>
  <si>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</si>
  <si>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</si>
  <si>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</si>
  <si>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</si>
  <si>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</si>
  <si>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</si>
  <si>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</si>
  <si>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</si>
  <si>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</si>
  <si>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</si>
  <si>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</si>
  <si>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</si>
  <si>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</si>
  <si>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</si>
  <si>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</si>
  <si>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</si>
  <si>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</si>
  <si>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</si>
  <si>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</si>
  <si>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</si>
  <si>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</si>
  <si>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</si>
  <si>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</si>
  <si>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</si>
  <si>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</si>
  <si>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Адрес: п. Майский, ул. Садовая, д.10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</si>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</sst>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view="pageBreakPreview" zoomScaleNormal="100" zoomScaleSheetLayoutView="100" workbookViewId="0">
      <selection activeCell="G59" sqref="G5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2" t="s">
        <v>51</v>
      </c>
      <c r="B1" s="43"/>
      <c r="C1" s="43"/>
      <c r="D1" s="43"/>
      <c r="E1" s="43"/>
      <c r="F1" s="43"/>
    </row>
    <row r="2" spans="1:6" ht="15" customHeight="1" x14ac:dyDescent="0.25">
      <c r="A2" s="42" t="s">
        <v>75</v>
      </c>
      <c r="B2" s="44"/>
      <c r="C2" s="44"/>
      <c r="D2" s="44"/>
      <c r="E2" s="44"/>
      <c r="F2" s="44"/>
    </row>
    <row r="3" spans="1:6" x14ac:dyDescent="0.25">
      <c r="B3" s="40" t="s">
        <v>73</v>
      </c>
      <c r="C3" s="41"/>
      <c r="D3" s="41"/>
      <c r="E3" s="41"/>
      <c r="F3" s="4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51" t="s">
        <v>7</v>
      </c>
      <c r="B8" s="52"/>
      <c r="C8" s="52"/>
      <c r="D8" s="53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2796.3780000000261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3084.75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72838.979999999981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977134.53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977134.53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935067.23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935067.23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940948.35800000001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-41468.17200000002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1352.33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114906.28000000003</v>
      </c>
    </row>
    <row r="26" spans="1:4" s="12" customFormat="1" ht="15" customHeight="1" x14ac:dyDescent="0.25">
      <c r="A26" s="54" t="s">
        <v>26</v>
      </c>
      <c r="B26" s="55"/>
      <c r="C26" s="55"/>
      <c r="D26" s="56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</f>
        <v>982416.53</v>
      </c>
    </row>
    <row r="29" spans="1:4" s="16" customFormat="1" ht="18" customHeight="1" x14ac:dyDescent="0.25">
      <c r="A29" s="48" t="s">
        <v>56</v>
      </c>
      <c r="B29" s="49"/>
      <c r="C29" s="49"/>
      <c r="D29" s="50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9">
        <v>255149.81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215592.27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271003.69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174820.76</v>
      </c>
    </row>
    <row r="46" spans="1:5" s="12" customFormat="1" hidden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hidden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hidden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hidden="1" x14ac:dyDescent="0.25">
      <c r="A49" s="8">
        <v>26</v>
      </c>
      <c r="B49" s="19" t="s">
        <v>55</v>
      </c>
      <c r="C49" s="8" t="s">
        <v>10</v>
      </c>
      <c r="D49" s="35">
        <v>0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55860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9990</v>
      </c>
    </row>
    <row r="58" spans="1:4" s="12" customFormat="1" x14ac:dyDescent="0.25">
      <c r="A58" s="45" t="s">
        <v>28</v>
      </c>
      <c r="B58" s="57"/>
      <c r="C58" s="57"/>
      <c r="D58" s="58"/>
    </row>
    <row r="59" spans="1:4" s="12" customFormat="1" ht="15" customHeight="1" x14ac:dyDescent="0.25">
      <c r="A59" s="8">
        <v>27</v>
      </c>
      <c r="B59" s="2" t="s">
        <v>29</v>
      </c>
      <c r="C59" s="8" t="s">
        <v>10</v>
      </c>
      <c r="D59" s="23">
        <v>6</v>
      </c>
    </row>
    <row r="60" spans="1:4" s="12" customFormat="1" x14ac:dyDescent="0.25">
      <c r="A60" s="8">
        <v>28</v>
      </c>
      <c r="B60" s="2" t="s">
        <v>30</v>
      </c>
      <c r="C60" s="8" t="s">
        <v>10</v>
      </c>
      <c r="D60" s="23">
        <v>6</v>
      </c>
    </row>
    <row r="61" spans="1:4" s="12" customFormat="1" x14ac:dyDescent="0.25">
      <c r="A61" s="8">
        <v>29</v>
      </c>
      <c r="B61" s="2" t="s">
        <v>31</v>
      </c>
      <c r="C61" s="8" t="s">
        <v>10</v>
      </c>
      <c r="D61" s="23">
        <v>0</v>
      </c>
    </row>
    <row r="62" spans="1:4" s="12" customFormat="1" x14ac:dyDescent="0.25">
      <c r="A62" s="8">
        <v>30</v>
      </c>
      <c r="B62" s="2" t="s">
        <v>32</v>
      </c>
      <c r="C62" s="8" t="s">
        <v>10</v>
      </c>
      <c r="D62" s="23">
        <v>0</v>
      </c>
    </row>
    <row r="63" spans="1:4" s="12" customFormat="1" x14ac:dyDescent="0.25">
      <c r="A63" s="45" t="s">
        <v>33</v>
      </c>
      <c r="B63" s="46"/>
      <c r="C63" s="46"/>
      <c r="D63" s="47"/>
    </row>
    <row r="64" spans="1:4" s="12" customFormat="1" x14ac:dyDescent="0.25">
      <c r="A64" s="8">
        <v>31</v>
      </c>
      <c r="B64" s="3" t="s">
        <v>11</v>
      </c>
      <c r="C64" s="8" t="s">
        <v>10</v>
      </c>
      <c r="D64" s="9">
        <v>-52822.16</v>
      </c>
    </row>
    <row r="65" spans="1:4" s="12" customFormat="1" x14ac:dyDescent="0.25">
      <c r="A65" s="8">
        <v>32</v>
      </c>
      <c r="B65" s="3" t="s">
        <v>8</v>
      </c>
      <c r="C65" s="8" t="s">
        <v>10</v>
      </c>
      <c r="D65" s="9">
        <v>1263.06</v>
      </c>
    </row>
    <row r="66" spans="1:4" s="12" customFormat="1" x14ac:dyDescent="0.25">
      <c r="A66" s="8">
        <v>33</v>
      </c>
      <c r="B66" s="2" t="s">
        <v>74</v>
      </c>
      <c r="C66" s="8" t="s">
        <v>10</v>
      </c>
      <c r="D66" s="9">
        <v>8572.84</v>
      </c>
    </row>
    <row r="67" spans="1:4" s="12" customFormat="1" x14ac:dyDescent="0.25">
      <c r="A67" s="8">
        <v>34</v>
      </c>
      <c r="B67" s="3" t="s">
        <v>23</v>
      </c>
      <c r="C67" s="8" t="s">
        <v>10</v>
      </c>
      <c r="D67" s="22">
        <f>D64+D75-D78</f>
        <v>-55800.55</v>
      </c>
    </row>
    <row r="68" spans="1:4" s="12" customFormat="1" x14ac:dyDescent="0.25">
      <c r="A68" s="8">
        <v>35</v>
      </c>
      <c r="B68" s="3" t="s">
        <v>8</v>
      </c>
      <c r="C68" s="8" t="s">
        <v>10</v>
      </c>
      <c r="D68" s="9">
        <v>246.6</v>
      </c>
    </row>
    <row r="69" spans="1:4" s="12" customFormat="1" x14ac:dyDescent="0.25">
      <c r="A69" s="8">
        <v>36</v>
      </c>
      <c r="B69" s="2" t="s">
        <v>74</v>
      </c>
      <c r="C69" s="8" t="s">
        <v>10</v>
      </c>
      <c r="D69" s="22">
        <v>8572.84</v>
      </c>
    </row>
    <row r="70" spans="1:4" s="12" customFormat="1" x14ac:dyDescent="0.25">
      <c r="A70" s="45" t="s">
        <v>34</v>
      </c>
      <c r="B70" s="46"/>
      <c r="C70" s="46"/>
      <c r="D70" s="47"/>
    </row>
    <row r="71" spans="1:4" s="12" customFormat="1" x14ac:dyDescent="0.25">
      <c r="A71" s="8">
        <v>37</v>
      </c>
      <c r="B71" s="11" t="s">
        <v>35</v>
      </c>
      <c r="C71" s="9"/>
      <c r="D71" s="32" t="s">
        <v>57</v>
      </c>
    </row>
    <row r="72" spans="1:4" s="12" customFormat="1" x14ac:dyDescent="0.25">
      <c r="A72" s="8">
        <v>38</v>
      </c>
      <c r="B72" s="11" t="s">
        <v>36</v>
      </c>
      <c r="C72" s="9"/>
      <c r="D72" s="32" t="s">
        <v>58</v>
      </c>
    </row>
    <row r="73" spans="1:4" s="12" customFormat="1" x14ac:dyDescent="0.25">
      <c r="A73" s="8">
        <v>39</v>
      </c>
      <c r="B73" s="11" t="s">
        <v>37</v>
      </c>
      <c r="C73" s="9"/>
      <c r="D73" s="9">
        <v>43466</v>
      </c>
    </row>
    <row r="74" spans="1:4" s="12" customFormat="1" x14ac:dyDescent="0.25">
      <c r="A74" s="8">
        <v>40</v>
      </c>
      <c r="B74" s="11" t="s">
        <v>38</v>
      </c>
      <c r="C74" s="8" t="s">
        <v>10</v>
      </c>
      <c r="D74" s="34">
        <v>127123.38</v>
      </c>
    </row>
    <row r="75" spans="1:4" s="12" customFormat="1" x14ac:dyDescent="0.25">
      <c r="A75" s="8">
        <v>41</v>
      </c>
      <c r="B75" s="11" t="s">
        <v>39</v>
      </c>
      <c r="C75" s="8" t="s">
        <v>10</v>
      </c>
      <c r="D75" s="22">
        <v>120467.08</v>
      </c>
    </row>
    <row r="76" spans="1:4" s="12" customFormat="1" x14ac:dyDescent="0.25">
      <c r="A76" s="8">
        <v>42</v>
      </c>
      <c r="B76" s="11" t="s">
        <v>40</v>
      </c>
      <c r="C76" s="8" t="s">
        <v>10</v>
      </c>
      <c r="D76" s="22">
        <f>D74-D75</f>
        <v>6656.3000000000029</v>
      </c>
    </row>
    <row r="77" spans="1:4" s="12" customFormat="1" x14ac:dyDescent="0.25">
      <c r="A77" s="8">
        <v>43</v>
      </c>
      <c r="B77" s="11" t="s">
        <v>43</v>
      </c>
      <c r="C77" s="8" t="s">
        <v>10</v>
      </c>
      <c r="D77" s="22">
        <v>123445.47</v>
      </c>
    </row>
    <row r="78" spans="1:4" s="12" customFormat="1" x14ac:dyDescent="0.25">
      <c r="A78" s="8">
        <v>44</v>
      </c>
      <c r="B78" s="4" t="s">
        <v>42</v>
      </c>
      <c r="C78" s="8" t="s">
        <v>10</v>
      </c>
      <c r="D78" s="22">
        <v>123445.47</v>
      </c>
    </row>
    <row r="79" spans="1:4" s="12" customFormat="1" x14ac:dyDescent="0.25">
      <c r="A79" s="8">
        <v>45</v>
      </c>
      <c r="B79" s="13" t="s">
        <v>41</v>
      </c>
      <c r="C79" s="8" t="s">
        <v>10</v>
      </c>
      <c r="D79" s="9">
        <v>0</v>
      </c>
    </row>
    <row r="80" spans="1:4" s="12" customFormat="1" x14ac:dyDescent="0.25">
      <c r="A80" s="8">
        <v>46</v>
      </c>
      <c r="B80" s="15" t="s">
        <v>50</v>
      </c>
      <c r="C80" s="8" t="s">
        <v>10</v>
      </c>
      <c r="D80" s="14">
        <v>0</v>
      </c>
    </row>
    <row r="81" spans="1:4" s="12" customFormat="1" x14ac:dyDescent="0.25">
      <c r="A81" s="45" t="s">
        <v>44</v>
      </c>
      <c r="B81" s="46"/>
      <c r="C81" s="46"/>
      <c r="D81" s="47"/>
    </row>
    <row r="82" spans="1:4" s="12" customFormat="1" x14ac:dyDescent="0.25">
      <c r="A82" s="8">
        <v>47</v>
      </c>
      <c r="B82" s="13" t="s">
        <v>29</v>
      </c>
      <c r="C82" s="8" t="s">
        <v>49</v>
      </c>
      <c r="D82" s="23">
        <v>1</v>
      </c>
    </row>
    <row r="83" spans="1:4" s="12" customFormat="1" x14ac:dyDescent="0.25">
      <c r="A83" s="8">
        <v>48</v>
      </c>
      <c r="B83" s="3" t="s">
        <v>30</v>
      </c>
      <c r="C83" s="8" t="s">
        <v>49</v>
      </c>
      <c r="D83" s="23">
        <v>1</v>
      </c>
    </row>
    <row r="84" spans="1:4" s="12" customFormat="1" x14ac:dyDescent="0.25">
      <c r="A84" s="8">
        <v>49</v>
      </c>
      <c r="B84" s="3" t="s">
        <v>31</v>
      </c>
      <c r="C84" s="8" t="s">
        <v>49</v>
      </c>
      <c r="D84" s="23">
        <v>0</v>
      </c>
    </row>
    <row r="85" spans="1:4" s="12" customFormat="1" x14ac:dyDescent="0.25">
      <c r="A85" s="10">
        <v>50</v>
      </c>
      <c r="B85" s="4" t="s">
        <v>32</v>
      </c>
      <c r="C85" s="10" t="s">
        <v>10</v>
      </c>
      <c r="D85" s="31">
        <v>0</v>
      </c>
    </row>
    <row r="86" spans="1:4" s="12" customFormat="1" x14ac:dyDescent="0.25">
      <c r="A86" s="45" t="s">
        <v>45</v>
      </c>
      <c r="B86" s="46"/>
      <c r="C86" s="46"/>
      <c r="D86" s="47"/>
    </row>
    <row r="87" spans="1:4" s="12" customFormat="1" x14ac:dyDescent="0.25">
      <c r="A87" s="8">
        <v>51</v>
      </c>
      <c r="B87" s="13" t="s">
        <v>46</v>
      </c>
      <c r="C87" s="8" t="s">
        <v>49</v>
      </c>
      <c r="D87" s="23">
        <v>4</v>
      </c>
    </row>
    <row r="88" spans="1:4" s="12" customFormat="1" x14ac:dyDescent="0.25">
      <c r="A88" s="8">
        <v>52</v>
      </c>
      <c r="B88" s="13" t="s">
        <v>47</v>
      </c>
      <c r="C88" s="8" t="s">
        <v>49</v>
      </c>
      <c r="D88" s="23">
        <v>0</v>
      </c>
    </row>
    <row r="89" spans="1:4" s="12" customFormat="1" x14ac:dyDescent="0.25">
      <c r="A89" s="8">
        <v>53</v>
      </c>
      <c r="B89" s="13" t="s">
        <v>48</v>
      </c>
      <c r="C89" s="8" t="s">
        <v>10</v>
      </c>
      <c r="D89" s="23">
        <v>0</v>
      </c>
    </row>
  </sheetData>
  <mergeCells count="11">
    <mergeCell ref="A81:D81"/>
    <mergeCell ref="A86:D86"/>
    <mergeCell ref="A8:D8"/>
    <mergeCell ref="A26:D26"/>
    <mergeCell ref="A58:D58"/>
    <mergeCell ref="B3:F3"/>
    <mergeCell ref="A1:F1"/>
    <mergeCell ref="A2:F2"/>
    <mergeCell ref="A63:D63"/>
    <mergeCell ref="A70:D70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2021-03-19T10:13:54Z</dcterms:modified>
</cp:coreProperties>
</file>