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945" windowWidth="14805" windowHeight="717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3" i="1" l="1"/>
  <c r="D73" i="1" l="1"/>
  <c r="D71" i="1"/>
  <c r="D25" i="1"/>
  <c r="D22" i="1"/>
  <c r="D80" i="1" l="1"/>
  <c r="D28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<sst xmlns="http://schemas.openxmlformats.org/spreadsheetml/2006/main" count="172" uniqueCount="78">
  <si>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</si>
  <si>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</si>
  <si>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</si>
  <si>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</si>
  <si>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</si>
  <si>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</si>
  <si>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</si>
  <si>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</si>
  <si>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</si>
  <si>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</si>
  <si>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</si>
  <si>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</si>
  <si>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</si>
  <si>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</si>
  <si>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</si>
  <si>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</si>
  <si>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</si>
  <si>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</si>
  <si>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</si>
  <si>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</si>
  <si>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</si>
  <si>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</si>
  <si>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</si>
  <si>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</si>
  <si>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</si>
  <si>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</si>
  <si>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</si>
  <si>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</si>
  <si>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</si>
  <si>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</si>
  <si>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</si>
  <si>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</si>
  <si>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</si>
  <si>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</si>
  <si>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</si>
  <si>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</si>
  <si>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</si>
  <si>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</si>
  <si>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</si>
  <si>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</si>
  <si>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</si>
  <si>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</si>
  <si>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</si>
  <si>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</si>
  <si>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</si>
  <si>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</si>
  <si>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</si>
  <si>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</si>
  <si>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</si>
  <si>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</si>
  <si>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</si>
  <si>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</si>
  <si>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</si>
  <si>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</si>
  <si>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</si>
  <si>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</si>
  <si>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</si>
  <si>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</si>
  <si>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</si>
  <si>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</si>
  <si>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</si>
  <si>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</si>
  <si>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</si>
  <si>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</si>
  <si>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</si>
  <si>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</si>
  <si>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</si>
  <si>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</si>
  <si>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</si>
  <si>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</si>
  <si>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</si>
  <si>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</si>
  <si>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</si>
  <si>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</si>
  <si>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</si>
  <si>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Веселая Лопань ул. Заводская д.6</t>
  </si>
  <si>
    <t>Итого задолженность потребителей с учетом затрат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</si>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</sst>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19" zoomScaleNormal="100" zoomScaleSheetLayoutView="100" workbookViewId="0">
      <selection activeCell="E70" sqref="E70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1" t="s">
        <v>51</v>
      </c>
      <c r="B1" s="42"/>
      <c r="C1" s="42"/>
      <c r="D1" s="42"/>
      <c r="E1" s="42"/>
      <c r="F1" s="42"/>
    </row>
    <row r="2" spans="1:6" ht="15" customHeight="1" x14ac:dyDescent="0.25">
      <c r="A2" s="41" t="s">
        <v>77</v>
      </c>
      <c r="B2" s="43"/>
      <c r="C2" s="43"/>
      <c r="D2" s="43"/>
      <c r="E2" s="43"/>
      <c r="F2" s="43"/>
    </row>
    <row r="3" spans="1:6" x14ac:dyDescent="0.25">
      <c r="B3" s="39" t="s">
        <v>75</v>
      </c>
      <c r="C3" s="40"/>
      <c r="D3" s="40"/>
      <c r="E3" s="40"/>
      <c r="F3" s="40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44286</v>
      </c>
    </row>
    <row r="6" spans="1:6" s="12" customFormat="1" x14ac:dyDescent="0.25">
      <c r="A6" s="8">
        <v>2</v>
      </c>
      <c r="B6" s="7" t="s">
        <v>5</v>
      </c>
      <c r="C6" s="9"/>
      <c r="D6" s="21">
        <v>43831</v>
      </c>
    </row>
    <row r="7" spans="1:6" s="12" customFormat="1" x14ac:dyDescent="0.25">
      <c r="A7" s="8">
        <v>3</v>
      </c>
      <c r="B7" s="7" t="s">
        <v>6</v>
      </c>
      <c r="C7" s="9"/>
      <c r="D7" s="21">
        <v>44196</v>
      </c>
    </row>
    <row r="8" spans="1:6" s="12" customFormat="1" ht="30" customHeight="1" x14ac:dyDescent="0.25">
      <c r="A8" s="50" t="s">
        <v>7</v>
      </c>
      <c r="B8" s="51"/>
      <c r="C8" s="51"/>
      <c r="D8" s="52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9408.9172724098898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44020.810000000027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206317.65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206317.65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203044.48000000001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203044.48000000001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212453.3972724099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9126.527272409905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2374.5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47293.98000000001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203326.87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47139.89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9">
        <v>41373.31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53500.25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38492.18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2485.2399999999998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10476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2160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3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3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-4818.28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12092.340000000004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-4648.6900000000005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103.66</v>
      </c>
    </row>
    <row r="73" spans="1:4" s="12" customFormat="1" x14ac:dyDescent="0.25">
      <c r="A73" s="8">
        <v>36</v>
      </c>
      <c r="B73" s="2" t="s">
        <v>9</v>
      </c>
      <c r="C73" s="8" t="s">
        <v>10</v>
      </c>
      <c r="D73" s="22">
        <f>D70+D78-D79</f>
        <v>12091.430000000004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22">
        <v>2401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6989.28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6990.19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-0.90999999999985448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6820.6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6820.6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1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2021-03-19T06:04:40Z</dcterms:modified>
</cp:coreProperties>
</file>