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290" windowHeight="958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5" i="1" l="1"/>
  <c r="D22" i="1"/>
  <c r="D77" i="1" l="1"/>
  <c r="D75" i="1"/>
  <c r="D84" i="1" l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<sst xmlns="http://schemas.openxmlformats.org/spreadsheetml/2006/main" count="179" uniqueCount="79">
  <si>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</si>
  <si>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</si>
  <si>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</si>
  <si>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</si>
  <si>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</si>
  <si>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</si>
  <si>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</si>
  <si>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</si>
  <si>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</si>
  <si>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</si>
  <si>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</si>
  <si>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</si>
  <si>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</si>
  <si>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</si>
  <si>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</si>
  <si>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</si>
  <si>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</si>
  <si>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</si>
  <si>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</si>
  <si>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</si>
  <si>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</si>
  <si>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</si>
  <si>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</si>
  <si>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</si>
  <si>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</si>
  <si>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</si>
  <si>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</si>
  <si>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</si>
  <si>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</si>
  <si>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</si>
  <si>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</si>
  <si>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</si>
  <si>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</si>
  <si>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</si>
  <si>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</si>
  <si>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</si>
  <si>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</si>
  <si>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</si>
  <si>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</si>
  <si>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</si>
  <si>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</si>
  <si>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</si>
  <si>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</si>
  <si>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</si>
  <si>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</si>
  <si>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</si>
  <si>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</si>
  <si>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</si>
  <si>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</si>
  <si>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</si>
  <si>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</si>
  <si>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</si>
  <si>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</si>
  <si>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</si>
  <si>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</si>
  <si>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</si>
  <si>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</si>
  <si>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</si>
  <si>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</si>
  <si>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</si>
  <si>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</si>
  <si>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</si>
  <si>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</si>
  <si>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</si>
  <si>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</si>
  <si>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</si>
  <si>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</si>
  <si>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</si>
  <si>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</si>
  <si>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</si>
  <si>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</si>
  <si>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</si>
  <si>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</si>
  <si>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</si>
  <si>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</si>
  <si>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Политотдельский ул. Центральная д.1а</t>
  </si>
  <si>
    <t>Итого задолженность потребителей с учетом переплат</t>
  </si>
  <si>
    <t>многоквартирного дома за 2021 год</t>
  </si>
  <si>
    <t>Поверка ТС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</si>
</sst>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zoomScaleSheetLayoutView="100" workbookViewId="0">
      <selection activeCell="E93" sqref="E9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4" t="s">
        <v>51</v>
      </c>
      <c r="B1" s="45"/>
      <c r="C1" s="45"/>
      <c r="D1" s="45"/>
      <c r="E1" s="45"/>
      <c r="F1" s="45"/>
    </row>
    <row r="2" spans="1:6" ht="15" customHeight="1" x14ac:dyDescent="0.25">
      <c r="A2" s="44" t="s">
        <v>77</v>
      </c>
      <c r="B2" s="46"/>
      <c r="C2" s="46"/>
      <c r="D2" s="46"/>
      <c r="E2" s="46"/>
      <c r="F2" s="46"/>
    </row>
    <row r="3" spans="1:6" x14ac:dyDescent="0.25">
      <c r="B3" s="42" t="s">
        <v>75</v>
      </c>
      <c r="C3" s="43"/>
      <c r="D3" s="43"/>
      <c r="E3" s="43"/>
      <c r="F3" s="4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53" t="s">
        <v>7</v>
      </c>
      <c r="B8" s="54"/>
      <c r="C8" s="54"/>
      <c r="D8" s="5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915.1223800930893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2147.21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64453.969999999972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416724.79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416724.79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409952.08999999997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409952.08999999997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413014.42238009308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-370.83761990687344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71226.669999999984</v>
      </c>
    </row>
    <row r="26" spans="1:4" s="12" customFormat="1" ht="15" customHeight="1" x14ac:dyDescent="0.25">
      <c r="A26" s="56" t="s">
        <v>26</v>
      </c>
      <c r="B26" s="57"/>
      <c r="C26" s="57"/>
      <c r="D26" s="58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D33+D37+D41+D45+D49+D53+D57+D61+D65</f>
        <v>413385.25999999995</v>
      </c>
    </row>
    <row r="29" spans="1:4" s="16" customFormat="1" ht="18" customHeight="1" x14ac:dyDescent="0.25">
      <c r="A29" s="50" t="s">
        <v>56</v>
      </c>
      <c r="B29" s="51"/>
      <c r="C29" s="51"/>
      <c r="D29" s="52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99757.23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79858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103751.79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74713.440000000002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3944.8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16860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10800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17">
        <v>23</v>
      </c>
      <c r="B62" s="18" t="s">
        <v>53</v>
      </c>
      <c r="C62" s="41"/>
      <c r="D62" s="8" t="s">
        <v>78</v>
      </c>
    </row>
    <row r="63" spans="1:4" s="12" customFormat="1" ht="15" customHeight="1" x14ac:dyDescent="0.25">
      <c r="A63" s="8">
        <v>24</v>
      </c>
      <c r="B63" s="18" t="s">
        <v>54</v>
      </c>
      <c r="C63" s="41"/>
      <c r="D63" s="9" t="s">
        <v>74</v>
      </c>
    </row>
    <row r="64" spans="1:4" s="12" customFormat="1" x14ac:dyDescent="0.25">
      <c r="A64" s="8">
        <v>25</v>
      </c>
      <c r="B64" s="18" t="s">
        <v>36</v>
      </c>
      <c r="C64" s="41"/>
      <c r="D64" s="9" t="s">
        <v>60</v>
      </c>
    </row>
    <row r="65" spans="1:4" s="12" customFormat="1" x14ac:dyDescent="0.25">
      <c r="A65" s="8">
        <v>26</v>
      </c>
      <c r="B65" s="18" t="s">
        <v>55</v>
      </c>
      <c r="C65" s="41"/>
      <c r="D65" s="9">
        <v>16000</v>
      </c>
    </row>
    <row r="66" spans="1:4" s="12" customFormat="1" x14ac:dyDescent="0.25">
      <c r="A66" s="47" t="s">
        <v>28</v>
      </c>
      <c r="B66" s="59"/>
      <c r="C66" s="59"/>
      <c r="D66" s="60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3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3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7" t="s">
        <v>33</v>
      </c>
      <c r="B71" s="48"/>
      <c r="C71" s="48"/>
      <c r="D71" s="49"/>
    </row>
    <row r="72" spans="1:4" s="12" customFormat="1" x14ac:dyDescent="0.25">
      <c r="A72" s="8">
        <v>31</v>
      </c>
      <c r="B72" s="6" t="s">
        <v>11</v>
      </c>
      <c r="C72" s="8" t="s">
        <v>10</v>
      </c>
      <c r="D72" s="22">
        <v>-89407.252977099226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987.18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22">
        <v>28484.994809160311</v>
      </c>
    </row>
    <row r="75" spans="1:4" s="12" customFormat="1" x14ac:dyDescent="0.25">
      <c r="A75" s="8">
        <v>34</v>
      </c>
      <c r="B75" s="6" t="s">
        <v>23</v>
      </c>
      <c r="C75" s="8" t="s">
        <v>10</v>
      </c>
      <c r="D75" s="22">
        <f>D72+D83-D85</f>
        <v>-114406.17297709922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29299.59480916031</v>
      </c>
    </row>
    <row r="78" spans="1:4" s="12" customFormat="1" x14ac:dyDescent="0.25">
      <c r="A78" s="47" t="s">
        <v>34</v>
      </c>
      <c r="B78" s="48"/>
      <c r="C78" s="48"/>
      <c r="D78" s="49"/>
    </row>
    <row r="79" spans="1:4" s="12" customFormat="1" x14ac:dyDescent="0.25">
      <c r="A79" s="8">
        <v>37</v>
      </c>
      <c r="B79" s="11" t="s">
        <v>35</v>
      </c>
      <c r="C79" s="9"/>
      <c r="D79" s="32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32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22">
        <v>13908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4">
        <v>17021.759999999998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16207.16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814.59999999999854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41206.080000000002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41206.080000000002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7" t="s">
        <v>44</v>
      </c>
      <c r="B89" s="48"/>
      <c r="C89" s="48"/>
      <c r="D89" s="49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1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1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31">
        <v>0</v>
      </c>
    </row>
    <row r="94" spans="1:4" x14ac:dyDescent="0.25">
      <c r="A94" s="47" t="s">
        <v>45</v>
      </c>
      <c r="B94" s="48"/>
      <c r="C94" s="48"/>
      <c r="D94" s="49"/>
    </row>
    <row r="95" spans="1:4" x14ac:dyDescent="0.25">
      <c r="A95" s="8">
        <v>51</v>
      </c>
      <c r="B95" s="13" t="s">
        <v>46</v>
      </c>
      <c r="C95" s="8" t="s">
        <v>49</v>
      </c>
      <c r="D95" s="23">
        <v>2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2022-03-14T06:16:51Z</dcterms:modified>
</cp:coreProperties>
</file>