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9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22" i="1" l="1"/>
  <c r="D75" i="1" l="1"/>
  <c r="D77" i="1" l="1"/>
  <c r="D23" i="1" l="1"/>
  <c r="D25" i="1" l="1"/>
</calcChain>
</file>

<file path=xl/sharedStrings.xml><?xml version="1.0" encoding="utf-8"?>
<sst xmlns="http://schemas.openxmlformats.org/spreadsheetml/2006/main" count="179" uniqueCount="80">
  <si>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</si>
  <si>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</si>
  <si>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</si>
  <si>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</si>
  <si>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</si>
  <si>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</si>
  <si>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</si>
  <si>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</si>
  <si>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</si>
  <si>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</si>
  <si>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</si>
  <si>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</si>
  <si>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</si>
  <si>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</si>
  <si>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</si>
  <si>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</si>
  <si>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</si>
  <si>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</si>
  <si>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</si>
  <si>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</si>
  <si>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</si>
  <si>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</si>
  <si>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</si>
  <si>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</si>
  <si>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</si>
  <si>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</si>
  <si>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</si>
  <si>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</si>
  <si>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</si>
  <si>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</si>
  <si>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</si>
  <si>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</si>
  <si>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</si>
  <si>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</si>
  <si>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</si>
  <si>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</si>
  <si>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</si>
  <si>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</si>
  <si>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</si>
  <si>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</si>
  <si>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</si>
  <si>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</si>
  <si>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</si>
  <si>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</si>
  <si>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</si>
  <si>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</si>
  <si>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</si>
  <si>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</si>
  <si>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</si>
  <si>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</si>
  <si>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</si>
  <si>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</si>
  <si>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</si>
  <si>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</si>
  <si>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</si>
  <si>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</si>
  <si>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</si>
  <si>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</si>
  <si>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</si>
  <si>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</si>
  <si>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</si>
  <si>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</si>
  <si>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</si>
  <si>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</si>
  <si>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</si>
  <si>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</si>
  <si>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</si>
  <si>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</si>
  <si>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</si>
  <si>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</si>
  <si>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</si>
  <si>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</si>
  <si>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</si>
  <si>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Адрес: п. Майский, ул. Садовая, д.2</t>
  </si>
  <si>
    <t>Обсуживание ТС</t>
  </si>
  <si>
    <t xml:space="preserve"> отопительный период</t>
  </si>
  <si>
    <t>Итого задолженность потребителей с учетам переплат</t>
  </si>
  <si>
    <t>многоквартирного дома за 2021 год</t>
  </si>
  <si>
    <t>Поверка ТС</t>
  </si>
  <si>
    <t>1 раз в 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</si>
</sst>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view="pageBreakPreview" zoomScaleNormal="100" zoomScaleSheetLayoutView="100" workbookViewId="0">
      <selection activeCell="E93" sqref="E93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6" ht="15" customHeight="1" x14ac:dyDescent="0.25">
      <c r="A1" s="53" t="s">
        <v>51</v>
      </c>
      <c r="B1" s="54"/>
      <c r="C1" s="54"/>
      <c r="D1" s="54"/>
      <c r="E1" s="54"/>
      <c r="F1" s="54"/>
    </row>
    <row r="2" spans="1:6" ht="15" customHeight="1" x14ac:dyDescent="0.25">
      <c r="A2" s="53" t="s">
        <v>77</v>
      </c>
      <c r="B2" s="55"/>
      <c r="C2" s="55"/>
      <c r="D2" s="55"/>
      <c r="E2" s="55"/>
      <c r="F2" s="55"/>
    </row>
    <row r="3" spans="1:6" x14ac:dyDescent="0.25">
      <c r="B3" s="51" t="s">
        <v>73</v>
      </c>
      <c r="C3" s="52"/>
      <c r="D3" s="52"/>
      <c r="E3" s="52"/>
      <c r="F3" s="52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44651</v>
      </c>
    </row>
    <row r="6" spans="1:6" s="12" customFormat="1" x14ac:dyDescent="0.25">
      <c r="A6" s="8">
        <v>2</v>
      </c>
      <c r="B6" s="7" t="s">
        <v>5</v>
      </c>
      <c r="C6" s="9"/>
      <c r="D6" s="21">
        <v>44197</v>
      </c>
    </row>
    <row r="7" spans="1:6" s="12" customFormat="1" x14ac:dyDescent="0.25">
      <c r="A7" s="8">
        <v>3</v>
      </c>
      <c r="B7" s="7" t="s">
        <v>6</v>
      </c>
      <c r="C7" s="9"/>
      <c r="D7" s="21">
        <v>44561</v>
      </c>
    </row>
    <row r="8" spans="1:6" s="12" customFormat="1" ht="30" customHeight="1" x14ac:dyDescent="0.25">
      <c r="A8" s="43" t="s">
        <v>7</v>
      </c>
      <c r="B8" s="44"/>
      <c r="C8" s="44"/>
      <c r="D8" s="45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-4179.0178743582219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4613.83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23">
        <v>94524.22000000003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368103.42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368103.42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4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4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9">
        <v>340181.41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9">
        <v>340181.41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340616.22212564177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-3992.5578743582591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5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122446.23000000004</v>
      </c>
    </row>
    <row r="26" spans="1:4" s="12" customFormat="1" ht="15" customHeight="1" x14ac:dyDescent="0.25">
      <c r="A26" s="46" t="s">
        <v>26</v>
      </c>
      <c r="B26" s="47"/>
      <c r="C26" s="47"/>
      <c r="D26" s="48"/>
    </row>
    <row r="27" spans="1:4" s="12" customFormat="1" x14ac:dyDescent="0.25">
      <c r="A27" s="8">
        <v>21</v>
      </c>
      <c r="B27" s="4" t="s">
        <v>27</v>
      </c>
      <c r="C27" s="8"/>
      <c r="D27" s="30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D33+D37+D41+D45+D49+D53+D57+D61+D65</f>
        <v>344608.78</v>
      </c>
    </row>
    <row r="29" spans="1:4" s="16" customFormat="1" ht="18" customHeight="1" x14ac:dyDescent="0.25">
      <c r="A29" s="56" t="s">
        <v>56</v>
      </c>
      <c r="B29" s="57"/>
      <c r="C29" s="57"/>
      <c r="D29" s="58"/>
    </row>
    <row r="30" spans="1:4" s="12" customFormat="1" ht="29.25" x14ac:dyDescent="0.25">
      <c r="A30" s="17">
        <v>23</v>
      </c>
      <c r="B30" s="5" t="s">
        <v>53</v>
      </c>
      <c r="C30" s="17"/>
      <c r="D30" s="28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9">
        <v>89132.83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9">
        <v>52245.17</v>
      </c>
    </row>
    <row r="38" spans="1:4" s="12" customFormat="1" ht="43.5" x14ac:dyDescent="0.25">
      <c r="A38" s="17">
        <v>23</v>
      </c>
      <c r="B38" s="6" t="s">
        <v>53</v>
      </c>
      <c r="C38" s="20"/>
      <c r="D38" s="26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9">
        <v>96449.7</v>
      </c>
    </row>
    <row r="42" spans="1:4" s="12" customFormat="1" x14ac:dyDescent="0.25">
      <c r="A42" s="17">
        <v>23</v>
      </c>
      <c r="B42" s="6" t="s">
        <v>53</v>
      </c>
      <c r="C42" s="29"/>
      <c r="D42" s="31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6">
        <v>44253.21</v>
      </c>
    </row>
    <row r="46" spans="1:4" s="12" customFormat="1" x14ac:dyDescent="0.25">
      <c r="A46" s="17">
        <v>23</v>
      </c>
      <c r="B46" s="6" t="s">
        <v>53</v>
      </c>
      <c r="C46" s="8"/>
      <c r="D46" s="32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6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6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5615.87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21132</v>
      </c>
    </row>
    <row r="54" spans="1:4" s="12" customFormat="1" x14ac:dyDescent="0.25">
      <c r="A54" s="17">
        <v>23</v>
      </c>
      <c r="B54" s="6" t="s">
        <v>53</v>
      </c>
      <c r="C54" s="20"/>
      <c r="D54" s="2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10080</v>
      </c>
    </row>
    <row r="58" spans="1:4" s="12" customFormat="1" x14ac:dyDescent="0.25">
      <c r="A58" s="17">
        <v>23</v>
      </c>
      <c r="B58" s="6" t="s">
        <v>53</v>
      </c>
      <c r="C58" s="37"/>
      <c r="D58" s="8" t="s">
        <v>74</v>
      </c>
    </row>
    <row r="59" spans="1:4" s="12" customFormat="1" x14ac:dyDescent="0.25">
      <c r="A59" s="8">
        <v>24</v>
      </c>
      <c r="B59" s="18" t="s">
        <v>54</v>
      </c>
      <c r="C59" s="8"/>
      <c r="D59" s="14" t="s">
        <v>75</v>
      </c>
    </row>
    <row r="60" spans="1:4" s="12" customFormat="1" x14ac:dyDescent="0.25">
      <c r="A60" s="8">
        <v>25</v>
      </c>
      <c r="B60" s="18" t="s">
        <v>36</v>
      </c>
      <c r="C60" s="8"/>
      <c r="D60" s="14" t="s">
        <v>60</v>
      </c>
    </row>
    <row r="61" spans="1:4" s="12" customFormat="1" x14ac:dyDescent="0.25">
      <c r="A61" s="8">
        <v>26</v>
      </c>
      <c r="B61" s="19" t="s">
        <v>55</v>
      </c>
      <c r="C61" s="8"/>
      <c r="D61" s="14">
        <v>7700</v>
      </c>
    </row>
    <row r="62" spans="1:4" s="12" customFormat="1" x14ac:dyDescent="0.25">
      <c r="A62" s="17">
        <v>23</v>
      </c>
      <c r="B62" s="6" t="s">
        <v>53</v>
      </c>
      <c r="C62" s="39"/>
      <c r="D62" s="8" t="s">
        <v>78</v>
      </c>
    </row>
    <row r="63" spans="1:4" s="12" customFormat="1" ht="15" customHeight="1" x14ac:dyDescent="0.25">
      <c r="A63" s="8">
        <v>24</v>
      </c>
      <c r="B63" s="18" t="s">
        <v>54</v>
      </c>
      <c r="C63" s="8"/>
      <c r="D63" s="14" t="s">
        <v>79</v>
      </c>
    </row>
    <row r="64" spans="1:4" s="12" customFormat="1" x14ac:dyDescent="0.25">
      <c r="A64" s="8">
        <v>25</v>
      </c>
      <c r="B64" s="18" t="s">
        <v>36</v>
      </c>
      <c r="C64" s="8"/>
      <c r="D64" s="14" t="s">
        <v>60</v>
      </c>
    </row>
    <row r="65" spans="1:4" s="12" customFormat="1" x14ac:dyDescent="0.25">
      <c r="A65" s="8">
        <v>26</v>
      </c>
      <c r="B65" s="19" t="s">
        <v>55</v>
      </c>
      <c r="C65" s="8"/>
      <c r="D65" s="14">
        <v>18000</v>
      </c>
    </row>
    <row r="66" spans="1:4" s="12" customFormat="1" x14ac:dyDescent="0.25">
      <c r="A66" s="40" t="s">
        <v>28</v>
      </c>
      <c r="B66" s="49"/>
      <c r="C66" s="49"/>
      <c r="D66" s="50"/>
    </row>
    <row r="67" spans="1:4" s="12" customFormat="1" x14ac:dyDescent="0.25">
      <c r="A67" s="8">
        <v>27</v>
      </c>
      <c r="B67" s="2" t="s">
        <v>29</v>
      </c>
      <c r="C67" s="8" t="s">
        <v>10</v>
      </c>
      <c r="D67" s="24">
        <v>5</v>
      </c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4">
        <v>5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4">
        <v>0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4">
        <v>0</v>
      </c>
    </row>
    <row r="71" spans="1:4" s="12" customFormat="1" x14ac:dyDescent="0.25">
      <c r="A71" s="40" t="s">
        <v>33</v>
      </c>
      <c r="B71" s="41"/>
      <c r="C71" s="41"/>
      <c r="D71" s="42"/>
    </row>
    <row r="72" spans="1:4" s="12" customFormat="1" x14ac:dyDescent="0.25">
      <c r="A72" s="8">
        <v>31</v>
      </c>
      <c r="B72" s="3" t="s">
        <v>11</v>
      </c>
      <c r="C72" s="8" t="s">
        <v>10</v>
      </c>
      <c r="D72" s="9">
        <v>6972.9600000000028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285.92</v>
      </c>
    </row>
    <row r="74" spans="1:4" s="12" customFormat="1" x14ac:dyDescent="0.25">
      <c r="A74" s="8">
        <v>33</v>
      </c>
      <c r="B74" s="2" t="s">
        <v>76</v>
      </c>
      <c r="C74" s="8" t="s">
        <v>10</v>
      </c>
      <c r="D74" s="9">
        <v>16863.420000000009</v>
      </c>
    </row>
    <row r="75" spans="1:4" s="12" customFormat="1" x14ac:dyDescent="0.25">
      <c r="A75" s="8">
        <v>34</v>
      </c>
      <c r="B75" s="3" t="s">
        <v>23</v>
      </c>
      <c r="C75" s="8" t="s">
        <v>10</v>
      </c>
      <c r="D75" s="22">
        <f>D72+D82-D85</f>
        <v>12738.639999999996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76</v>
      </c>
      <c r="C77" s="8" t="s">
        <v>10</v>
      </c>
      <c r="D77" s="22">
        <f>D74+D82-D83-D76</f>
        <v>19899.780000000006</v>
      </c>
    </row>
    <row r="78" spans="1:4" s="12" customFormat="1" x14ac:dyDescent="0.25">
      <c r="A78" s="40" t="s">
        <v>34</v>
      </c>
      <c r="B78" s="41"/>
      <c r="C78" s="41"/>
      <c r="D78" s="42"/>
    </row>
    <row r="79" spans="1:4" s="12" customFormat="1" x14ac:dyDescent="0.25">
      <c r="A79" s="8">
        <v>37</v>
      </c>
      <c r="B79" s="11" t="s">
        <v>35</v>
      </c>
      <c r="C79" s="9"/>
      <c r="D79" s="35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35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9">
        <v>10291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8">
        <v>36023.879999999997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32987.519999999997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9">
        <v>0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9">
        <v>30258.2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9">
        <v>30258.2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0" t="s">
        <v>44</v>
      </c>
      <c r="B89" s="41"/>
      <c r="C89" s="41"/>
      <c r="D89" s="42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4">
        <v>1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4">
        <v>1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4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34">
        <v>0</v>
      </c>
    </row>
    <row r="94" spans="1:4" x14ac:dyDescent="0.25">
      <c r="A94" s="40" t="s">
        <v>45</v>
      </c>
      <c r="B94" s="41"/>
      <c r="C94" s="41"/>
      <c r="D94" s="42"/>
    </row>
    <row r="95" spans="1:4" x14ac:dyDescent="0.25">
      <c r="A95" s="8">
        <v>51</v>
      </c>
      <c r="B95" s="13" t="s">
        <v>46</v>
      </c>
      <c r="C95" s="8" t="s">
        <v>49</v>
      </c>
      <c r="D95" s="24">
        <v>4</v>
      </c>
    </row>
    <row r="96" spans="1:4" x14ac:dyDescent="0.25">
      <c r="A96" s="8">
        <v>52</v>
      </c>
      <c r="B96" s="13" t="s">
        <v>47</v>
      </c>
      <c r="C96" s="8" t="s">
        <v>49</v>
      </c>
      <c r="D96" s="24">
        <v>0</v>
      </c>
    </row>
    <row r="97" spans="1:4" x14ac:dyDescent="0.25">
      <c r="A97" s="8">
        <v>53</v>
      </c>
      <c r="B97" s="13" t="s">
        <v>48</v>
      </c>
      <c r="C97" s="8" t="s">
        <v>10</v>
      </c>
      <c r="D97" s="24">
        <v>0</v>
      </c>
    </row>
  </sheetData>
  <mergeCells count="11">
    <mergeCell ref="B3:F3"/>
    <mergeCell ref="A1:F1"/>
    <mergeCell ref="A2:F2"/>
    <mergeCell ref="A71:D71"/>
    <mergeCell ref="A78:D78"/>
    <mergeCell ref="A29:D29"/>
    <mergeCell ref="A89:D89"/>
    <mergeCell ref="A94:D94"/>
    <mergeCell ref="A8:D8"/>
    <mergeCell ref="A26:D26"/>
    <mergeCell ref="A66:D66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2022-03-10T08:24:21Z</dcterms:modified>
</cp:coreProperties>
</file>