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2" i="1"/>
  <c r="D2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<sst xmlns="http://schemas.openxmlformats.org/spreadsheetml/2006/main" count="179" uniqueCount="79">
  <si>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</si>
  <si>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</si>
  <si>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</si>
  <si>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</si>
  <si>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</si>
  <si>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</si>
  <si>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</si>
  <si>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</si>
  <si>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</si>
  <si>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</si>
  <si>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</si>
  <si>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</si>
  <si>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</si>
  <si>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</si>
  <si>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</si>
  <si>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</si>
  <si>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</si>
  <si>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</si>
  <si>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</si>
  <si>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</si>
  <si>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</si>
  <si>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</si>
  <si>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</si>
  <si>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</si>
  <si>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</si>
  <si>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</si>
  <si>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</si>
  <si>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</si>
  <si>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</si>
  <si>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</si>
  <si>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</si>
  <si>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</si>
  <si>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</si>
  <si>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</si>
  <si>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</si>
  <si>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</si>
  <si>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</si>
  <si>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</si>
  <si>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</si>
  <si>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</si>
  <si>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</si>
  <si>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</si>
  <si>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</si>
  <si>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</si>
  <si>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</si>
  <si>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</si>
  <si>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</si>
  <si>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</si>
  <si>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</si>
  <si>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</si>
  <si>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</si>
  <si>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</si>
  <si>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</si>
  <si>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</si>
  <si>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</si>
  <si>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</si>
  <si>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</si>
  <si>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</si>
  <si>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</si>
  <si>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</si>
  <si>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</si>
  <si>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</si>
  <si>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</si>
  <si>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</si>
  <si>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</si>
  <si>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</si>
  <si>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</si>
  <si>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</si>
  <si>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</si>
  <si>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</si>
  <si>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</si>
  <si>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</si>
  <si>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</si>
  <si>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</si>
  <si>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</si>
  <si>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д.14</t>
  </si>
  <si>
    <t>Итого задолженность потребителей с учетом переплат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</si>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</sst>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E88" sqref="E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5" t="s">
        <v>51</v>
      </c>
      <c r="B1" s="46"/>
      <c r="C1" s="46"/>
      <c r="D1" s="46"/>
      <c r="E1" s="46"/>
      <c r="F1" s="46"/>
    </row>
    <row r="2" spans="1:6" ht="15" customHeight="1" x14ac:dyDescent="0.25">
      <c r="A2" s="45" t="s">
        <v>77</v>
      </c>
      <c r="B2" s="47"/>
      <c r="C2" s="47"/>
      <c r="D2" s="47"/>
      <c r="E2" s="47"/>
      <c r="F2" s="47"/>
    </row>
    <row r="3" spans="1:6" x14ac:dyDescent="0.25">
      <c r="B3" s="43" t="s">
        <v>75</v>
      </c>
      <c r="C3" s="44"/>
      <c r="D3" s="44"/>
      <c r="E3" s="44"/>
      <c r="F3" s="4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4" t="s">
        <v>7</v>
      </c>
      <c r="B8" s="55"/>
      <c r="C8" s="55"/>
      <c r="D8" s="5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7415.1500000001397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163384.56999999983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633182.76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633182.76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649646.1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649646.1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657061.25000000012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4093.800000000163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146921.22999999986</v>
      </c>
    </row>
    <row r="26" spans="1:4" s="12" customFormat="1" ht="15" customHeight="1" x14ac:dyDescent="0.25">
      <c r="A26" s="57" t="s">
        <v>26</v>
      </c>
      <c r="B26" s="58"/>
      <c r="C26" s="58"/>
      <c r="D26" s="5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8">
        <f>D33+D37+D41+D45+D49+D53+D57+D61+D65</f>
        <v>652967.44999999995</v>
      </c>
    </row>
    <row r="29" spans="1:4" s="16" customFormat="1" ht="18" customHeight="1" x14ac:dyDescent="0.25">
      <c r="A29" s="51" t="s">
        <v>56</v>
      </c>
      <c r="B29" s="52"/>
      <c r="C29" s="52"/>
      <c r="D29" s="53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40">
        <v>164225.28</v>
      </c>
      <c r="E33" s="41"/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142794.68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9">
        <v>167653.17000000001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118831.73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4623.9399999999996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27804.36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4770</v>
      </c>
    </row>
    <row r="58" spans="1:4" s="12" customFormat="1" x14ac:dyDescent="0.25">
      <c r="A58" s="17">
        <v>23</v>
      </c>
      <c r="B58" s="18" t="s">
        <v>53</v>
      </c>
      <c r="C58" s="39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39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39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39"/>
      <c r="D61" s="9">
        <v>4264.29</v>
      </c>
    </row>
    <row r="62" spans="1:4" s="12" customFormat="1" x14ac:dyDescent="0.25">
      <c r="A62" s="17">
        <v>23</v>
      </c>
      <c r="B62" s="18" t="s">
        <v>53</v>
      </c>
      <c r="C62" s="42"/>
      <c r="D62" s="8" t="s">
        <v>78</v>
      </c>
    </row>
    <row r="63" spans="1:4" s="12" customFormat="1" x14ac:dyDescent="0.25">
      <c r="A63" s="8">
        <v>24</v>
      </c>
      <c r="B63" s="18" t="s">
        <v>54</v>
      </c>
      <c r="C63" s="42"/>
      <c r="D63" s="9" t="s">
        <v>74</v>
      </c>
    </row>
    <row r="64" spans="1:4" s="12" customFormat="1" x14ac:dyDescent="0.25">
      <c r="A64" s="8">
        <v>25</v>
      </c>
      <c r="B64" s="18" t="s">
        <v>36</v>
      </c>
      <c r="C64" s="42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2"/>
      <c r="D65" s="9">
        <v>18000</v>
      </c>
    </row>
    <row r="66" spans="1:4" s="12" customFormat="1" x14ac:dyDescent="0.25">
      <c r="A66" s="48" t="s">
        <v>28</v>
      </c>
      <c r="B66" s="60"/>
      <c r="C66" s="60"/>
      <c r="D66" s="61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>
        <v>5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5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8" t="s">
        <v>33</v>
      </c>
      <c r="B71" s="49"/>
      <c r="C71" s="49"/>
      <c r="D71" s="50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3850.47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3.58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16853.89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9834.5199999999968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12925.840000000004</v>
      </c>
    </row>
    <row r="78" spans="1:4" s="12" customFormat="1" x14ac:dyDescent="0.25">
      <c r="A78" s="48" t="s">
        <v>34</v>
      </c>
      <c r="B78" s="49"/>
      <c r="C78" s="49"/>
      <c r="D78" s="50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19530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59476.02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63404.07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-3928.0500000000029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57420.02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57420.02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8" t="s">
        <v>44</v>
      </c>
      <c r="B89" s="49"/>
      <c r="C89" s="49"/>
      <c r="D89" s="50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s="12" customFormat="1" x14ac:dyDescent="0.25">
      <c r="A94" s="48" t="s">
        <v>45</v>
      </c>
      <c r="B94" s="49"/>
      <c r="C94" s="49"/>
      <c r="D94" s="50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5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2022-03-10T06:09:22Z</dcterms:modified>
</cp:coreProperties>
</file>