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95" windowHeight="925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5" i="1" l="1"/>
  <c r="D77" i="1" l="1"/>
  <c r="D84" i="1" l="1"/>
  <c r="D23" i="1" l="1"/>
</calcChain>
</file>

<file path=xl/sharedStrings.xml><?xml version="1.0" encoding="utf-8"?>
<sst xmlns="http://schemas.openxmlformats.org/spreadsheetml/2006/main" count="179" uniqueCount="80">
  <si>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</si>
  <si>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</si>
  <si>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</si>
  <si>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</si>
  <si>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</si>
  <si>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</si>
  <si>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</si>
  <si>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</si>
  <si>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</si>
  <si>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</si>
  <si>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</si>
  <si>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</si>
  <si>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</si>
  <si>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</si>
  <si>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</si>
  <si>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</si>
  <si>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</si>
  <si>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</si>
  <si>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</si>
  <si>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</si>
  <si>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</si>
  <si>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</si>
  <si>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</si>
  <si>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</si>
  <si>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</si>
  <si>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</si>
  <si>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</si>
  <si>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</si>
  <si>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</si>
  <si>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</si>
  <si>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</si>
  <si>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</si>
  <si>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</si>
  <si>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</si>
  <si>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</si>
  <si>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</si>
  <si>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</si>
  <si>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</si>
  <si>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</si>
  <si>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</si>
  <si>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</si>
  <si>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</si>
  <si>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</si>
  <si>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</si>
  <si>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</si>
  <si>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</si>
  <si>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</si>
  <si>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</si>
  <si>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</si>
  <si>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</si>
  <si>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</si>
  <si>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</si>
  <si>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</si>
  <si>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</si>
  <si>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</si>
  <si>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</si>
  <si>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</si>
  <si>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</si>
  <si>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</si>
  <si>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</si>
  <si>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</si>
  <si>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</si>
  <si>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</si>
  <si>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</si>
  <si>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</si>
  <si>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</si>
  <si>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</si>
  <si>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</si>
  <si>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</si>
  <si>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</si>
  <si>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</si>
  <si>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</si>
  <si>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</si>
  <si>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Обсуживание ТС</t>
  </si>
  <si>
    <t xml:space="preserve"> отопительный период</t>
  </si>
  <si>
    <t>Адрес: п. Майский, ул. Садовая, д.6</t>
  </si>
  <si>
    <t>Итого задолженность потребителей с учетом переплат</t>
  </si>
  <si>
    <t>Поверка ТС</t>
  </si>
  <si>
    <t>1 раз в 4 года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</si>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</sst>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164" fontId="11" fillId="2" borderId="1" xfId="0" applyNumberFormat="1" applyFont="1" applyFill="1" applyBorder="1" applyAlignmen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topLeftCell="A9" zoomScaleSheetLayoutView="100" workbookViewId="0">
      <selection activeCell="E30" sqref="E3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6" ht="15" customHeight="1" x14ac:dyDescent="0.25">
      <c r="A1" s="44" t="s">
        <v>51</v>
      </c>
      <c r="B1" s="45"/>
      <c r="C1" s="45"/>
      <c r="D1" s="45"/>
      <c r="E1" s="45"/>
      <c r="F1" s="45"/>
    </row>
    <row r="2" spans="1:6" ht="15" customHeight="1" x14ac:dyDescent="0.25">
      <c r="A2" s="44" t="s">
        <v>79</v>
      </c>
      <c r="B2" s="46"/>
      <c r="C2" s="46"/>
      <c r="D2" s="46"/>
      <c r="E2" s="46"/>
      <c r="F2" s="46"/>
    </row>
    <row r="3" spans="1:6" x14ac:dyDescent="0.25">
      <c r="B3" s="42" t="s">
        <v>75</v>
      </c>
      <c r="C3" s="43"/>
      <c r="D3" s="43"/>
      <c r="E3" s="43"/>
      <c r="F3" s="4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3" t="s">
        <v>7</v>
      </c>
      <c r="B8" s="54"/>
      <c r="C8" s="54"/>
      <c r="D8" s="5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-124272.70289296936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376140.06000000006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1175641.8999999999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1175641.8999999999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9">
        <v>1104647.7599999998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9">
        <v>1104647.7599999998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980375.05710703041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-190703.81289296946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D11+D13-D16</f>
        <v>447134.20000000019</v>
      </c>
    </row>
    <row r="26" spans="1:4" s="12" customFormat="1" ht="15" customHeight="1" x14ac:dyDescent="0.25">
      <c r="A26" s="56" t="s">
        <v>26</v>
      </c>
      <c r="B26" s="57"/>
      <c r="C26" s="57"/>
      <c r="D26" s="58"/>
    </row>
    <row r="27" spans="1:4" s="12" customFormat="1" x14ac:dyDescent="0.25">
      <c r="A27" s="8">
        <v>21</v>
      </c>
      <c r="B27" s="4" t="s">
        <v>27</v>
      </c>
      <c r="C27" s="8"/>
      <c r="D27" s="29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8">
        <f>D33+D37+D41+D45+D49+D53+D57+D61+D65</f>
        <v>1171078.8699999999</v>
      </c>
    </row>
    <row r="29" spans="1:4" s="16" customFormat="1" ht="18" customHeight="1" x14ac:dyDescent="0.25">
      <c r="A29" s="50" t="s">
        <v>56</v>
      </c>
      <c r="B29" s="51"/>
      <c r="C29" s="51"/>
      <c r="D29" s="52"/>
    </row>
    <row r="30" spans="1:4" s="12" customFormat="1" ht="29.25" x14ac:dyDescent="0.25">
      <c r="A30" s="17">
        <v>23</v>
      </c>
      <c r="B30" s="5" t="s">
        <v>53</v>
      </c>
      <c r="C30" s="17"/>
      <c r="D30" s="27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39">
        <v>312871.21999999997</v>
      </c>
    </row>
    <row r="34" spans="1:4" s="12" customFormat="1" x14ac:dyDescent="0.25">
      <c r="A34" s="17">
        <v>23</v>
      </c>
      <c r="B34" s="6" t="s">
        <v>53</v>
      </c>
      <c r="C34" s="8"/>
      <c r="D34" s="26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39">
        <v>221565.36</v>
      </c>
    </row>
    <row r="38" spans="1:4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40">
        <v>331315.82</v>
      </c>
    </row>
    <row r="42" spans="1:4" s="12" customFormat="1" x14ac:dyDescent="0.25">
      <c r="A42" s="17">
        <v>23</v>
      </c>
      <c r="B42" s="6" t="s">
        <v>53</v>
      </c>
      <c r="C42" s="28"/>
      <c r="D42" s="30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4">
        <v>172592.44</v>
      </c>
    </row>
    <row r="46" spans="1:4" s="12" customFormat="1" x14ac:dyDescent="0.25">
      <c r="A46" s="17">
        <v>23</v>
      </c>
      <c r="B46" s="6" t="s">
        <v>53</v>
      </c>
      <c r="C46" s="8"/>
      <c r="D46" s="31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4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4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23676.03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63408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14850</v>
      </c>
    </row>
    <row r="58" spans="1:4" s="12" customFormat="1" x14ac:dyDescent="0.25">
      <c r="A58" s="17">
        <v>23</v>
      </c>
      <c r="B58" s="6" t="s">
        <v>53</v>
      </c>
      <c r="C58" s="35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8"/>
      <c r="D59" s="14" t="s">
        <v>74</v>
      </c>
    </row>
    <row r="60" spans="1:4" s="12" customFormat="1" x14ac:dyDescent="0.25">
      <c r="A60" s="8">
        <v>25</v>
      </c>
      <c r="B60" s="18" t="s">
        <v>36</v>
      </c>
      <c r="C60" s="8"/>
      <c r="D60" s="14" t="s">
        <v>60</v>
      </c>
    </row>
    <row r="61" spans="1:4" s="12" customFormat="1" x14ac:dyDescent="0.25">
      <c r="A61" s="8">
        <v>26</v>
      </c>
      <c r="B61" s="19" t="s">
        <v>55</v>
      </c>
      <c r="C61" s="8"/>
      <c r="D61" s="14">
        <v>30800</v>
      </c>
    </row>
    <row r="62" spans="1:4" s="12" customFormat="1" x14ac:dyDescent="0.25">
      <c r="A62" s="17">
        <v>23</v>
      </c>
      <c r="B62" s="6" t="s">
        <v>53</v>
      </c>
      <c r="C62" s="41"/>
      <c r="D62" s="8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8"/>
      <c r="D63" s="14" t="s">
        <v>78</v>
      </c>
    </row>
    <row r="64" spans="1:4" s="12" customFormat="1" x14ac:dyDescent="0.25">
      <c r="A64" s="8">
        <v>25</v>
      </c>
      <c r="B64" s="18" t="s">
        <v>36</v>
      </c>
      <c r="C64" s="8"/>
      <c r="D64" s="14" t="s">
        <v>60</v>
      </c>
    </row>
    <row r="65" spans="1:4" s="12" customFormat="1" x14ac:dyDescent="0.25">
      <c r="A65" s="8">
        <v>26</v>
      </c>
      <c r="B65" s="19" t="s">
        <v>55</v>
      </c>
      <c r="C65" s="8"/>
      <c r="D65" s="14">
        <v>0</v>
      </c>
    </row>
    <row r="66" spans="1:4" s="12" customFormat="1" x14ac:dyDescent="0.25">
      <c r="A66" s="47" t="s">
        <v>28</v>
      </c>
      <c r="B66" s="59"/>
      <c r="C66" s="59"/>
      <c r="D66" s="6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8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8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7" t="s">
        <v>33</v>
      </c>
      <c r="B71" s="48"/>
      <c r="C71" s="48"/>
      <c r="D71" s="49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-82466.219999999987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26554.099999999984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D72+D82-D85</f>
        <v>-82466.219999999987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30532.57999999998</v>
      </c>
    </row>
    <row r="78" spans="1:4" s="12" customFormat="1" x14ac:dyDescent="0.25">
      <c r="A78" s="47" t="s">
        <v>34</v>
      </c>
      <c r="B78" s="48"/>
      <c r="C78" s="48"/>
      <c r="D78" s="49"/>
    </row>
    <row r="79" spans="1:4" s="12" customFormat="1" x14ac:dyDescent="0.25">
      <c r="A79" s="8">
        <v>37</v>
      </c>
      <c r="B79" s="11" t="s">
        <v>35</v>
      </c>
      <c r="C79" s="9"/>
      <c r="D79" s="33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3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16957.2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6">
        <v>53415.19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49436.71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3978.4800000000032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53415.19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53415.19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7" t="s">
        <v>44</v>
      </c>
      <c r="B89" s="48"/>
      <c r="C89" s="48"/>
      <c r="D89" s="49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2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2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2">
        <v>0</v>
      </c>
    </row>
    <row r="94" spans="1:4" x14ac:dyDescent="0.25">
      <c r="A94" s="47" t="s">
        <v>45</v>
      </c>
      <c r="B94" s="48"/>
      <c r="C94" s="48"/>
      <c r="D94" s="49"/>
    </row>
    <row r="95" spans="1:4" x14ac:dyDescent="0.25">
      <c r="A95" s="8">
        <v>51</v>
      </c>
      <c r="B95" s="13" t="s">
        <v>46</v>
      </c>
      <c r="C95" s="8" t="s">
        <v>49</v>
      </c>
      <c r="D95" s="23">
        <v>13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F3"/>
    <mergeCell ref="A1:F1"/>
    <mergeCell ref="A2:F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2023-03-22T05:48:08Z</dcterms:modified>
</cp:coreProperties>
</file>