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<sst xmlns="http://schemas.openxmlformats.org/spreadsheetml/2006/main" count="172" uniqueCount="78">
  <si>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</si>
  <si>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</si>
  <si>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</si>
  <si>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</si>
  <si>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</si>
  <si>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</si>
  <si>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</si>
  <si>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</si>
  <si>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</si>
  <si>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</si>
  <si>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</si>
  <si>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</si>
  <si>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</si>
  <si>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</si>
  <si>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</si>
  <si>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</si>
  <si>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</si>
  <si>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</si>
  <si>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</si>
  <si>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</si>
  <si>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</si>
  <si>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</si>
  <si>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</si>
  <si>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</si>
  <si>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</si>
  <si>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</si>
  <si>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</si>
  <si>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</si>
  <si>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</si>
  <si>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</si>
  <si>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</si>
  <si>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</si>
  <si>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</si>
  <si>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</si>
  <si>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</si>
  <si>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</si>
  <si>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</si>
  <si>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</si>
  <si>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</si>
  <si>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</si>
  <si>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</si>
  <si>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</si>
  <si>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</si>
  <si>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</si>
  <si>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</si>
  <si>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</si>
  <si>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</si>
  <si>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</si>
  <si>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</si>
  <si>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</si>
  <si>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</si>
  <si>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</si>
  <si>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</si>
  <si>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</si>
  <si>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</si>
  <si>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</si>
  <si>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</si>
  <si>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</si>
  <si>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</si>
  <si>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</si>
  <si>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</si>
  <si>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</si>
  <si>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</si>
  <si>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</si>
  <si>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</si>
  <si>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</si>
  <si>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</si>
  <si>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</si>
  <si>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</si>
  <si>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</si>
  <si>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</si>
  <si>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</si>
  <si>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</si>
  <si>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</si>
  <si>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</si>
  <si>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7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</si>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</sst>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5">
          <cell r="G35">
            <v>155530.93</v>
          </cell>
          <cell r="H35">
            <v>241678.12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1">
      <selection activeCell="D81" sqref="D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0" t="s">
        <v>51</v>
      </c>
      <c r="B1" s="51"/>
      <c r="C1" s="51"/>
      <c r="D1" s="51"/>
      <c r="E1" s="51"/>
      <c r="F1" s="51"/>
    </row>
    <row r="2" spans="1:6" ht="15" customHeight="1">
      <c r="A2" s="50" t="s">
        <v>77</v>
      </c>
      <c r="B2" s="52"/>
      <c r="C2" s="52"/>
      <c r="D2" s="52"/>
      <c r="E2" s="52"/>
      <c r="F2" s="52"/>
    </row>
    <row r="3" spans="2:6" ht="15">
      <c r="B3" s="48" t="s">
        <v>75</v>
      </c>
      <c r="C3" s="49"/>
      <c r="D3" s="49"/>
      <c r="E3" s="49"/>
      <c r="F3" s="4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0" t="s">
        <v>7</v>
      </c>
      <c r="B8" s="41"/>
      <c r="C8" s="41"/>
      <c r="D8" s="42"/>
    </row>
    <row r="9" spans="1:4" s="12" customFormat="1" ht="15">
      <c r="A9" s="8">
        <v>4</v>
      </c>
      <c r="B9" s="6" t="s">
        <v>11</v>
      </c>
      <c r="C9" s="8" t="s">
        <v>10</v>
      </c>
      <c r="D9" s="22">
        <f>D10+D11</f>
        <v>106183.55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106183.55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f>D13</f>
        <v>155530.93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f>'[1]Страница 1'!$G$35</f>
        <v>155530.93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f>D17</f>
        <v>241678.12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f>'[1]Страница 1'!$H$35</f>
        <v>241678.12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D17</f>
        <v>241678.12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D24+D25</f>
        <v>20036.359999999986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f>D11+D13-D17</f>
        <v>20036.359999999986</v>
      </c>
    </row>
    <row r="26" spans="1:4" s="12" customFormat="1" ht="15" customHeight="1">
      <c r="A26" s="43" t="s">
        <v>26</v>
      </c>
      <c r="B26" s="44"/>
      <c r="C26" s="44"/>
      <c r="D26" s="45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240687.80200000005</v>
      </c>
    </row>
    <row r="29" spans="1:4" s="16" customFormat="1" ht="18" customHeight="1">
      <c r="A29" s="53" t="s">
        <v>56</v>
      </c>
      <c r="B29" s="54"/>
      <c r="C29" s="54"/>
      <c r="D29" s="55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74325.91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38301.488000000005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76194.28800000002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6">
        <v>27163.916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6">
        <v>5550.2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9">
        <v>13536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30">
        <v>5616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0</v>
      </c>
    </row>
    <row r="62" spans="1:4" s="12" customFormat="1" ht="15">
      <c r="A62" s="37" t="s">
        <v>28</v>
      </c>
      <c r="B62" s="46"/>
      <c r="C62" s="46"/>
      <c r="D62" s="4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9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9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9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9">
        <v>0</v>
      </c>
    </row>
    <row r="67" spans="1:4" s="12" customFormat="1" ht="15">
      <c r="A67" s="37" t="s">
        <v>33</v>
      </c>
      <c r="B67" s="38"/>
      <c r="C67" s="38"/>
      <c r="D67" s="39"/>
    </row>
    <row r="68" spans="1:4" s="12" customFormat="1" ht="15">
      <c r="A68" s="8">
        <v>31</v>
      </c>
      <c r="B68" s="3" t="s">
        <v>11</v>
      </c>
      <c r="C68" s="8" t="s">
        <v>10</v>
      </c>
      <c r="D68" s="2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37" t="s">
        <v>34</v>
      </c>
      <c r="B74" s="38"/>
      <c r="C74" s="38"/>
      <c r="D74" s="39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22">
        <v>6400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25378.2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36346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-10967.8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21952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36346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7" t="s">
        <v>44</v>
      </c>
      <c r="B85" s="38"/>
      <c r="C85" s="38"/>
      <c r="D85" s="39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7" t="s">
        <v>45</v>
      </c>
      <c r="B90" s="38"/>
      <c r="C90" s="38"/>
      <c r="D90" s="39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2024-03-28T07:55:05Z</dcterms:modified>
  <cp:category/>
  <cp:version/>
  <cp:contentType/>
  <cp:contentStatus/>
</cp:coreProperties>
</file>